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Πίνακας 1α_(ΑΠΛ. ΚΟΣΤΟΣ)" sheetId="7" r:id="rId1"/>
    <sheet name="Πίνακας 1β_(ΑΠΛ. ΚΟΣΤΟΣ)" sheetId="5" r:id="rId2"/>
    <sheet name="Πίνακας 1α" sheetId="9" r:id="rId3"/>
    <sheet name="Πίνακας 1β" sheetId="8" r:id="rId4"/>
    <sheet name="Γενικό Σύνολο Πινάκων 1α" sheetId="10" r:id="rId5"/>
  </sheets>
  <definedNames>
    <definedName name="_xlnm.Print_Area" localSheetId="4">'Γενικό Σύνολο Πινάκων 1α'!$A$1:$L$23</definedName>
    <definedName name="_xlnm.Print_Area" localSheetId="2">'Πίνακας 1α'!$A$1:$AB$265</definedName>
    <definedName name="_xlnm.Print_Area" localSheetId="0">'Πίνακας 1α_(ΑΠΛ. ΚΟΣΤΟΣ)'!$A$1:$AB$211</definedName>
    <definedName name="_xlnm.Print_Area" localSheetId="3">'Πίνακας 1β'!$A$1:$N$87</definedName>
    <definedName name="_xlnm.Print_Area" localSheetId="1">'Πίνακας 1β_(ΑΠΛ. ΚΟΣΤΟΣ)'!$A$1:$N$87</definedName>
    <definedName name="_xlnm.Print_Titles" localSheetId="2">'Πίνακας 1α'!$11:$11</definedName>
    <definedName name="_xlnm.Print_Titles" localSheetId="0">'Πίνακας 1α_(ΑΠΛ. ΚΟΣΤΟΣ)'!$11:$11</definedName>
    <definedName name="_xlnm.Print_Titles" localSheetId="3">'Πίνακας 1β'!$6:$7</definedName>
    <definedName name="_xlnm.Print_Titles" localSheetId="1">'Πίνακας 1β_(ΑΠΛ. ΚΟΣΤΟΣ)'!$6:$7</definedName>
  </definedNames>
  <calcPr calcId="125725"/>
</workbook>
</file>

<file path=xl/calcChain.xml><?xml version="1.0" encoding="utf-8"?>
<calcChain xmlns="http://schemas.openxmlformats.org/spreadsheetml/2006/main">
  <c r="L22" i="10"/>
  <c r="K22"/>
  <c r="J22"/>
  <c r="I22"/>
  <c r="H22"/>
  <c r="L19"/>
  <c r="K19"/>
  <c r="J19"/>
  <c r="I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J15"/>
  <c r="I15"/>
  <c r="H15"/>
  <c r="L14"/>
  <c r="K14"/>
  <c r="J14"/>
  <c r="I14"/>
  <c r="H14"/>
  <c r="L11"/>
  <c r="K11"/>
  <c r="J11"/>
  <c r="I11"/>
  <c r="H11"/>
  <c r="L10"/>
  <c r="K10"/>
  <c r="J10"/>
  <c r="I10"/>
  <c r="H10"/>
  <c r="L9"/>
  <c r="K9"/>
  <c r="J9"/>
  <c r="I9"/>
  <c r="H9"/>
  <c r="L8"/>
  <c r="K8"/>
  <c r="J8"/>
  <c r="I8"/>
  <c r="H8"/>
  <c r="I7"/>
  <c r="J7"/>
  <c r="K7"/>
  <c r="L7"/>
  <c r="H7"/>
  <c r="D7"/>
  <c r="W184" i="7"/>
  <c r="H13" i="10" s="1"/>
  <c r="X172" i="7"/>
  <c r="W172"/>
  <c r="Z171"/>
  <c r="Y171"/>
  <c r="AA171" s="1"/>
  <c r="Z170"/>
  <c r="Y170"/>
  <c r="AA170" s="1"/>
  <c r="Z169"/>
  <c r="Y169"/>
  <c r="AA169" s="1"/>
  <c r="Z168"/>
  <c r="Z172" s="1"/>
  <c r="Y168"/>
  <c r="Y172" s="1"/>
  <c r="X166"/>
  <c r="W166"/>
  <c r="Z165"/>
  <c r="Y165"/>
  <c r="AA165" s="1"/>
  <c r="Z164"/>
  <c r="Y164"/>
  <c r="AA164" s="1"/>
  <c r="Z163"/>
  <c r="Y163"/>
  <c r="AA163" s="1"/>
  <c r="Z162"/>
  <c r="Z166" s="1"/>
  <c r="Y162"/>
  <c r="Y166" s="1"/>
  <c r="X160"/>
  <c r="W160"/>
  <c r="Z159"/>
  <c r="Y159"/>
  <c r="AA159" s="1"/>
  <c r="Z158"/>
  <c r="Y158"/>
  <c r="AA158" s="1"/>
  <c r="Z157"/>
  <c r="Y157"/>
  <c r="AA157" s="1"/>
  <c r="Z156"/>
  <c r="Z160" s="1"/>
  <c r="Y156"/>
  <c r="Y160" s="1"/>
  <c r="X154"/>
  <c r="X173" s="1"/>
  <c r="W154"/>
  <c r="W173" s="1"/>
  <c r="Z153"/>
  <c r="Y153"/>
  <c r="AA153" s="1"/>
  <c r="Z152"/>
  <c r="Y152"/>
  <c r="AA152" s="1"/>
  <c r="Z151"/>
  <c r="Y151"/>
  <c r="AA151" s="1"/>
  <c r="Z150"/>
  <c r="Z154" s="1"/>
  <c r="Z173" s="1"/>
  <c r="Y150"/>
  <c r="Y154" s="1"/>
  <c r="Y173" s="1"/>
  <c r="X145"/>
  <c r="W145"/>
  <c r="Z144"/>
  <c r="Y144"/>
  <c r="AA144" s="1"/>
  <c r="Z143"/>
  <c r="Y143"/>
  <c r="AA143" s="1"/>
  <c r="Z142"/>
  <c r="Y142"/>
  <c r="AA142" s="1"/>
  <c r="Z141"/>
  <c r="Z145" s="1"/>
  <c r="Y141"/>
  <c r="Y145" s="1"/>
  <c r="X139"/>
  <c r="W139"/>
  <c r="Z138"/>
  <c r="Y138"/>
  <c r="AA138" s="1"/>
  <c r="Z137"/>
  <c r="Y137"/>
  <c r="AA137" s="1"/>
  <c r="Z136"/>
  <c r="Y136"/>
  <c r="AA136" s="1"/>
  <c r="Z135"/>
  <c r="Z139" s="1"/>
  <c r="Y135"/>
  <c r="Y139" s="1"/>
  <c r="X133"/>
  <c r="W133"/>
  <c r="Z132"/>
  <c r="Y132"/>
  <c r="AA132" s="1"/>
  <c r="Z131"/>
  <c r="Y131"/>
  <c r="AA131" s="1"/>
  <c r="Z130"/>
  <c r="Y130"/>
  <c r="AA130" s="1"/>
  <c r="Z129"/>
  <c r="Z133" s="1"/>
  <c r="Y129"/>
  <c r="Y133" s="1"/>
  <c r="X127"/>
  <c r="X146" s="1"/>
  <c r="W127"/>
  <c r="W146" s="1"/>
  <c r="Z126"/>
  <c r="Y126"/>
  <c r="AA126" s="1"/>
  <c r="Z125"/>
  <c r="Y125"/>
  <c r="AA125" s="1"/>
  <c r="Z124"/>
  <c r="Y124"/>
  <c r="AA124" s="1"/>
  <c r="Z123"/>
  <c r="Z127" s="1"/>
  <c r="Z146" s="1"/>
  <c r="Y123"/>
  <c r="Y127" s="1"/>
  <c r="Y146" s="1"/>
  <c r="X118"/>
  <c r="W118"/>
  <c r="Z117"/>
  <c r="Y117"/>
  <c r="AA117" s="1"/>
  <c r="Z116"/>
  <c r="Y116"/>
  <c r="AA116" s="1"/>
  <c r="Z115"/>
  <c r="Y115"/>
  <c r="AA115" s="1"/>
  <c r="Z114"/>
  <c r="Z118" s="1"/>
  <c r="Y114"/>
  <c r="Y118" s="1"/>
  <c r="X112"/>
  <c r="W112"/>
  <c r="Z111"/>
  <c r="Y111"/>
  <c r="AA111" s="1"/>
  <c r="Z110"/>
  <c r="Y110"/>
  <c r="AA110" s="1"/>
  <c r="Z109"/>
  <c r="Y109"/>
  <c r="AA109" s="1"/>
  <c r="Z108"/>
  <c r="Z112" s="1"/>
  <c r="Y108"/>
  <c r="Y112" s="1"/>
  <c r="X106"/>
  <c r="W106"/>
  <c r="Z105"/>
  <c r="Y105"/>
  <c r="AA105" s="1"/>
  <c r="Z104"/>
  <c r="Y104"/>
  <c r="AA104" s="1"/>
  <c r="Z103"/>
  <c r="Y103"/>
  <c r="AA103" s="1"/>
  <c r="Z102"/>
  <c r="Z106" s="1"/>
  <c r="Y102"/>
  <c r="Y106" s="1"/>
  <c r="X100"/>
  <c r="X119" s="1"/>
  <c r="W100"/>
  <c r="W119" s="1"/>
  <c r="Z99"/>
  <c r="Y99"/>
  <c r="AA99" s="1"/>
  <c r="Z98"/>
  <c r="Y98"/>
  <c r="AA98" s="1"/>
  <c r="Z97"/>
  <c r="Y97"/>
  <c r="AA97" s="1"/>
  <c r="Z96"/>
  <c r="Z100" s="1"/>
  <c r="Z119" s="1"/>
  <c r="Y96"/>
  <c r="Y100" s="1"/>
  <c r="Y119" s="1"/>
  <c r="X91"/>
  <c r="W91"/>
  <c r="Z90"/>
  <c r="Y90"/>
  <c r="AA90" s="1"/>
  <c r="Z89"/>
  <c r="Y89"/>
  <c r="AA89" s="1"/>
  <c r="Z88"/>
  <c r="Y88"/>
  <c r="AA88" s="1"/>
  <c r="Z87"/>
  <c r="Z91" s="1"/>
  <c r="Y87"/>
  <c r="Y91" s="1"/>
  <c r="X85"/>
  <c r="W85"/>
  <c r="Z84"/>
  <c r="Y84"/>
  <c r="AA84" s="1"/>
  <c r="Z83"/>
  <c r="Y83"/>
  <c r="AA83" s="1"/>
  <c r="Z82"/>
  <c r="Y82"/>
  <c r="AA82" s="1"/>
  <c r="Z81"/>
  <c r="Z85" s="1"/>
  <c r="Y81"/>
  <c r="Y85" s="1"/>
  <c r="X79"/>
  <c r="W79"/>
  <c r="Z78"/>
  <c r="Y78"/>
  <c r="AA78" s="1"/>
  <c r="Z77"/>
  <c r="Y77"/>
  <c r="AA77" s="1"/>
  <c r="Z76"/>
  <c r="Y76"/>
  <c r="AA76" s="1"/>
  <c r="Z75"/>
  <c r="Z79" s="1"/>
  <c r="Y75"/>
  <c r="Y79" s="1"/>
  <c r="X73"/>
  <c r="X92" s="1"/>
  <c r="W73"/>
  <c r="W92" s="1"/>
  <c r="Z72"/>
  <c r="Y72"/>
  <c r="AA72" s="1"/>
  <c r="Z71"/>
  <c r="Y71"/>
  <c r="AA71" s="1"/>
  <c r="Z70"/>
  <c r="Y70"/>
  <c r="AA70" s="1"/>
  <c r="Z69"/>
  <c r="Z73" s="1"/>
  <c r="Z92" s="1"/>
  <c r="Y69"/>
  <c r="Y73" s="1"/>
  <c r="Y92" s="1"/>
  <c r="X64"/>
  <c r="W64"/>
  <c r="Z63"/>
  <c r="Y63"/>
  <c r="AA63" s="1"/>
  <c r="Z62"/>
  <c r="Y62"/>
  <c r="AA62" s="1"/>
  <c r="Z61"/>
  <c r="Y61"/>
  <c r="AA61" s="1"/>
  <c r="Z60"/>
  <c r="Z64" s="1"/>
  <c r="Y60"/>
  <c r="Y64" s="1"/>
  <c r="X58"/>
  <c r="W58"/>
  <c r="Z57"/>
  <c r="Y57"/>
  <c r="AA57" s="1"/>
  <c r="Z56"/>
  <c r="Y56"/>
  <c r="AA56" s="1"/>
  <c r="Z55"/>
  <c r="Y55"/>
  <c r="AA55" s="1"/>
  <c r="Z54"/>
  <c r="Z58" s="1"/>
  <c r="Y54"/>
  <c r="Y58" s="1"/>
  <c r="X52"/>
  <c r="W52"/>
  <c r="Z51"/>
  <c r="Y51"/>
  <c r="AA51" s="1"/>
  <c r="Z50"/>
  <c r="Y50"/>
  <c r="AA50" s="1"/>
  <c r="Z49"/>
  <c r="Y49"/>
  <c r="AA49" s="1"/>
  <c r="Z48"/>
  <c r="Z52" s="1"/>
  <c r="Y48"/>
  <c r="Y52" s="1"/>
  <c r="X46"/>
  <c r="X65" s="1"/>
  <c r="W46"/>
  <c r="W65" s="1"/>
  <c r="Z45"/>
  <c r="Y45"/>
  <c r="AA45" s="1"/>
  <c r="Z44"/>
  <c r="Y44"/>
  <c r="AA44" s="1"/>
  <c r="Z43"/>
  <c r="Y43"/>
  <c r="AA43" s="1"/>
  <c r="Z42"/>
  <c r="Z46" s="1"/>
  <c r="Z65" s="1"/>
  <c r="Y42"/>
  <c r="Y46" s="1"/>
  <c r="Y65" s="1"/>
  <c r="X226" i="9"/>
  <c r="W226"/>
  <c r="Z225"/>
  <c r="Y225"/>
  <c r="AA225" s="1"/>
  <c r="Z224"/>
  <c r="Y224"/>
  <c r="AA224" s="1"/>
  <c r="Z223"/>
  <c r="Y223"/>
  <c r="AA223" s="1"/>
  <c r="Z222"/>
  <c r="Z226" s="1"/>
  <c r="Y222"/>
  <c r="Y226" s="1"/>
  <c r="X220"/>
  <c r="W220"/>
  <c r="Z219"/>
  <c r="Y219"/>
  <c r="AA219" s="1"/>
  <c r="Z218"/>
  <c r="Y218"/>
  <c r="AA218" s="1"/>
  <c r="Z217"/>
  <c r="Y217"/>
  <c r="AA217" s="1"/>
  <c r="Z216"/>
  <c r="Z220" s="1"/>
  <c r="Y216"/>
  <c r="Y220" s="1"/>
  <c r="X214"/>
  <c r="W214"/>
  <c r="Z213"/>
  <c r="Y213"/>
  <c r="AA213" s="1"/>
  <c r="Z212"/>
  <c r="Y212"/>
  <c r="AA212" s="1"/>
  <c r="Z211"/>
  <c r="Y211"/>
  <c r="AA211" s="1"/>
  <c r="Z210"/>
  <c r="Z214" s="1"/>
  <c r="Y210"/>
  <c r="Y214" s="1"/>
  <c r="X208"/>
  <c r="X227" s="1"/>
  <c r="W208"/>
  <c r="W227" s="1"/>
  <c r="Z207"/>
  <c r="Y207"/>
  <c r="AA207" s="1"/>
  <c r="Z206"/>
  <c r="Y206"/>
  <c r="AA206" s="1"/>
  <c r="Z205"/>
  <c r="Y205"/>
  <c r="AA205" s="1"/>
  <c r="Z204"/>
  <c r="Z208" s="1"/>
  <c r="Z227" s="1"/>
  <c r="Y204"/>
  <c r="Y208" s="1"/>
  <c r="Y227" s="1"/>
  <c r="X199"/>
  <c r="W199"/>
  <c r="Z198"/>
  <c r="Y198"/>
  <c r="AA198" s="1"/>
  <c r="Z197"/>
  <c r="Y197"/>
  <c r="AA197" s="1"/>
  <c r="Z196"/>
  <c r="Y196"/>
  <c r="AA196" s="1"/>
  <c r="Z195"/>
  <c r="Z199" s="1"/>
  <c r="Y195"/>
  <c r="Y199" s="1"/>
  <c r="X193"/>
  <c r="W193"/>
  <c r="Z192"/>
  <c r="Y192"/>
  <c r="AA192" s="1"/>
  <c r="Z191"/>
  <c r="Y191"/>
  <c r="AA191" s="1"/>
  <c r="Z190"/>
  <c r="Y190"/>
  <c r="AA190" s="1"/>
  <c r="Z189"/>
  <c r="Z193" s="1"/>
  <c r="Y189"/>
  <c r="Y193" s="1"/>
  <c r="X187"/>
  <c r="W187"/>
  <c r="Z186"/>
  <c r="Y186"/>
  <c r="AA186" s="1"/>
  <c r="Z185"/>
  <c r="Y185"/>
  <c r="AA185" s="1"/>
  <c r="Z184"/>
  <c r="Y184"/>
  <c r="AA184" s="1"/>
  <c r="Z183"/>
  <c r="Z187" s="1"/>
  <c r="Y183"/>
  <c r="Y187" s="1"/>
  <c r="X181"/>
  <c r="X200" s="1"/>
  <c r="W181"/>
  <c r="W200" s="1"/>
  <c r="Z180"/>
  <c r="Y180"/>
  <c r="AA180" s="1"/>
  <c r="Z179"/>
  <c r="Y179"/>
  <c r="AA179" s="1"/>
  <c r="Z178"/>
  <c r="Y178"/>
  <c r="AA178" s="1"/>
  <c r="Z177"/>
  <c r="Z181" s="1"/>
  <c r="Z200" s="1"/>
  <c r="Y177"/>
  <c r="Y181" s="1"/>
  <c r="Y200" s="1"/>
  <c r="X172"/>
  <c r="W172"/>
  <c r="Z171"/>
  <c r="Y171"/>
  <c r="AA171" s="1"/>
  <c r="Z170"/>
  <c r="Y170"/>
  <c r="AA170" s="1"/>
  <c r="Z169"/>
  <c r="Y169"/>
  <c r="AA169" s="1"/>
  <c r="Z168"/>
  <c r="Z172" s="1"/>
  <c r="Y168"/>
  <c r="Y172" s="1"/>
  <c r="X166"/>
  <c r="W166"/>
  <c r="Z165"/>
  <c r="Y165"/>
  <c r="AA165" s="1"/>
  <c r="Z164"/>
  <c r="Y164"/>
  <c r="AA164" s="1"/>
  <c r="Z163"/>
  <c r="Y163"/>
  <c r="AA163" s="1"/>
  <c r="Z162"/>
  <c r="Z166" s="1"/>
  <c r="Y162"/>
  <c r="Y166" s="1"/>
  <c r="X160"/>
  <c r="W160"/>
  <c r="Z159"/>
  <c r="Y159"/>
  <c r="AA159" s="1"/>
  <c r="Z158"/>
  <c r="Y158"/>
  <c r="AA158" s="1"/>
  <c r="Z157"/>
  <c r="Y157"/>
  <c r="AA157" s="1"/>
  <c r="Z156"/>
  <c r="Z160" s="1"/>
  <c r="Y156"/>
  <c r="Y160" s="1"/>
  <c r="X154"/>
  <c r="X173" s="1"/>
  <c r="W154"/>
  <c r="W173" s="1"/>
  <c r="Z153"/>
  <c r="Y153"/>
  <c r="AA153" s="1"/>
  <c r="Z152"/>
  <c r="Y152"/>
  <c r="AA152" s="1"/>
  <c r="Z151"/>
  <c r="Y151"/>
  <c r="AA151" s="1"/>
  <c r="Z150"/>
  <c r="Z154" s="1"/>
  <c r="Z173" s="1"/>
  <c r="Y150"/>
  <c r="Y154" s="1"/>
  <c r="Y173" s="1"/>
  <c r="X145"/>
  <c r="W145"/>
  <c r="Z144"/>
  <c r="Y144"/>
  <c r="AA144" s="1"/>
  <c r="Z143"/>
  <c r="Y143"/>
  <c r="AA143" s="1"/>
  <c r="Z142"/>
  <c r="Y142"/>
  <c r="AA142" s="1"/>
  <c r="Z141"/>
  <c r="Z145" s="1"/>
  <c r="Y141"/>
  <c r="Y145" s="1"/>
  <c r="X139"/>
  <c r="W139"/>
  <c r="Z138"/>
  <c r="Y138"/>
  <c r="AA138" s="1"/>
  <c r="Z137"/>
  <c r="Y137"/>
  <c r="AA137" s="1"/>
  <c r="Z136"/>
  <c r="Y136"/>
  <c r="AA136" s="1"/>
  <c r="Z135"/>
  <c r="Z139" s="1"/>
  <c r="Y135"/>
  <c r="Y139" s="1"/>
  <c r="X133"/>
  <c r="W133"/>
  <c r="Z132"/>
  <c r="Y132"/>
  <c r="AA132" s="1"/>
  <c r="Z131"/>
  <c r="Y131"/>
  <c r="AA131" s="1"/>
  <c r="Z130"/>
  <c r="Y130"/>
  <c r="AA130" s="1"/>
  <c r="Z129"/>
  <c r="Z133" s="1"/>
  <c r="Y129"/>
  <c r="Y133" s="1"/>
  <c r="X127"/>
  <c r="X146" s="1"/>
  <c r="W127"/>
  <c r="W146" s="1"/>
  <c r="Z126"/>
  <c r="Y126"/>
  <c r="AA126" s="1"/>
  <c r="Z125"/>
  <c r="Y125"/>
  <c r="AA125" s="1"/>
  <c r="Z124"/>
  <c r="Y124"/>
  <c r="AA124" s="1"/>
  <c r="Z123"/>
  <c r="Z127" s="1"/>
  <c r="Z146" s="1"/>
  <c r="Y123"/>
  <c r="Y127" s="1"/>
  <c r="Y146" s="1"/>
  <c r="X118"/>
  <c r="W118"/>
  <c r="Z117"/>
  <c r="Y117"/>
  <c r="AA117" s="1"/>
  <c r="Z116"/>
  <c r="Y116"/>
  <c r="AA116" s="1"/>
  <c r="Z115"/>
  <c r="Y115"/>
  <c r="AA115" s="1"/>
  <c r="Z114"/>
  <c r="Z118" s="1"/>
  <c r="Y114"/>
  <c r="Y118" s="1"/>
  <c r="X112"/>
  <c r="W112"/>
  <c r="Z111"/>
  <c r="Y111"/>
  <c r="AA111" s="1"/>
  <c r="Z110"/>
  <c r="Y110"/>
  <c r="AA110" s="1"/>
  <c r="Z109"/>
  <c r="Y109"/>
  <c r="AA109" s="1"/>
  <c r="Z108"/>
  <c r="Z112" s="1"/>
  <c r="Y108"/>
  <c r="Y112" s="1"/>
  <c r="X106"/>
  <c r="W106"/>
  <c r="Z105"/>
  <c r="Y105"/>
  <c r="AA105" s="1"/>
  <c r="Z104"/>
  <c r="Y104"/>
  <c r="AA104" s="1"/>
  <c r="Z103"/>
  <c r="Y103"/>
  <c r="AA103" s="1"/>
  <c r="Z102"/>
  <c r="Z106" s="1"/>
  <c r="Y102"/>
  <c r="Y106" s="1"/>
  <c r="X100"/>
  <c r="X119" s="1"/>
  <c r="W100"/>
  <c r="W119" s="1"/>
  <c r="Z99"/>
  <c r="Y99"/>
  <c r="AA99" s="1"/>
  <c r="Z98"/>
  <c r="Y98"/>
  <c r="AA98" s="1"/>
  <c r="Z97"/>
  <c r="Y97"/>
  <c r="AA97" s="1"/>
  <c r="Z96"/>
  <c r="Z100" s="1"/>
  <c r="Z119" s="1"/>
  <c r="Y96"/>
  <c r="Y100" s="1"/>
  <c r="Y119" s="1"/>
  <c r="X91"/>
  <c r="W91"/>
  <c r="Z90"/>
  <c r="Y90"/>
  <c r="AA90" s="1"/>
  <c r="Z89"/>
  <c r="Y89"/>
  <c r="AA89" s="1"/>
  <c r="Z88"/>
  <c r="Y88"/>
  <c r="AA88" s="1"/>
  <c r="Z87"/>
  <c r="Z91" s="1"/>
  <c r="Y87"/>
  <c r="Y91" s="1"/>
  <c r="X85"/>
  <c r="W85"/>
  <c r="Z84"/>
  <c r="Y84"/>
  <c r="AA84" s="1"/>
  <c r="Z83"/>
  <c r="Y83"/>
  <c r="AA83" s="1"/>
  <c r="Z82"/>
  <c r="Y82"/>
  <c r="AA82" s="1"/>
  <c r="Z81"/>
  <c r="Z85" s="1"/>
  <c r="Y81"/>
  <c r="Y85" s="1"/>
  <c r="X79"/>
  <c r="W79"/>
  <c r="Z78"/>
  <c r="Y78"/>
  <c r="AA78" s="1"/>
  <c r="Z77"/>
  <c r="Y77"/>
  <c r="AA77" s="1"/>
  <c r="Z76"/>
  <c r="Y76"/>
  <c r="AA76" s="1"/>
  <c r="Z75"/>
  <c r="Z79" s="1"/>
  <c r="Y75"/>
  <c r="Y79" s="1"/>
  <c r="X73"/>
  <c r="X92" s="1"/>
  <c r="W73"/>
  <c r="W92" s="1"/>
  <c r="Z72"/>
  <c r="Y72"/>
  <c r="AA72" s="1"/>
  <c r="Z71"/>
  <c r="Y71"/>
  <c r="AA71" s="1"/>
  <c r="Z70"/>
  <c r="Y70"/>
  <c r="AA70" s="1"/>
  <c r="Z69"/>
  <c r="Z73" s="1"/>
  <c r="Z92" s="1"/>
  <c r="Y69"/>
  <c r="Y73" s="1"/>
  <c r="Y92" s="1"/>
  <c r="X64"/>
  <c r="W64"/>
  <c r="Z63"/>
  <c r="Y63"/>
  <c r="AA63" s="1"/>
  <c r="Z62"/>
  <c r="Y62"/>
  <c r="AA62" s="1"/>
  <c r="Z61"/>
  <c r="Y61"/>
  <c r="AA61" s="1"/>
  <c r="Z60"/>
  <c r="Z64" s="1"/>
  <c r="Y60"/>
  <c r="Y64" s="1"/>
  <c r="X58"/>
  <c r="W58"/>
  <c r="Z57"/>
  <c r="Y57"/>
  <c r="AA57" s="1"/>
  <c r="Z56"/>
  <c r="Y56"/>
  <c r="AA56" s="1"/>
  <c r="Z55"/>
  <c r="Y55"/>
  <c r="AA55" s="1"/>
  <c r="Z54"/>
  <c r="Z58" s="1"/>
  <c r="Y54"/>
  <c r="Y58" s="1"/>
  <c r="X52"/>
  <c r="W52"/>
  <c r="Z51"/>
  <c r="Y51"/>
  <c r="AA51" s="1"/>
  <c r="Z50"/>
  <c r="Y50"/>
  <c r="AA50" s="1"/>
  <c r="Z49"/>
  <c r="Y49"/>
  <c r="AA49" s="1"/>
  <c r="Z48"/>
  <c r="Z52" s="1"/>
  <c r="Y48"/>
  <c r="Y52" s="1"/>
  <c r="X46"/>
  <c r="X65" s="1"/>
  <c r="W46"/>
  <c r="W65" s="1"/>
  <c r="Z45"/>
  <c r="Y45"/>
  <c r="AA45" s="1"/>
  <c r="Z44"/>
  <c r="Y44"/>
  <c r="AA44" s="1"/>
  <c r="Z43"/>
  <c r="Y43"/>
  <c r="AA43" s="1"/>
  <c r="Z42"/>
  <c r="Z46" s="1"/>
  <c r="Z65" s="1"/>
  <c r="Y42"/>
  <c r="Y46" s="1"/>
  <c r="Y65" s="1"/>
  <c r="T249"/>
  <c r="S249"/>
  <c r="R249"/>
  <c r="P249"/>
  <c r="O249"/>
  <c r="N249"/>
  <c r="K249"/>
  <c r="J249"/>
  <c r="H249"/>
  <c r="H245"/>
  <c r="H237"/>
  <c r="T245"/>
  <c r="S245"/>
  <c r="R245"/>
  <c r="P245"/>
  <c r="O245"/>
  <c r="N245"/>
  <c r="K245"/>
  <c r="J245"/>
  <c r="T237"/>
  <c r="S237"/>
  <c r="E12" i="10" s="1"/>
  <c r="R237" i="9"/>
  <c r="P237"/>
  <c r="O237"/>
  <c r="N237"/>
  <c r="K237"/>
  <c r="J237"/>
  <c r="W245"/>
  <c r="W237"/>
  <c r="AA245"/>
  <c r="Z245"/>
  <c r="Y245"/>
  <c r="X245"/>
  <c r="AA237"/>
  <c r="AA249" s="1"/>
  <c r="Z237"/>
  <c r="Y237"/>
  <c r="Y249" s="1"/>
  <c r="X237"/>
  <c r="W192" i="7"/>
  <c r="H21" i="10" s="1"/>
  <c r="W191" i="7"/>
  <c r="AA191"/>
  <c r="Z191"/>
  <c r="Y191"/>
  <c r="X191"/>
  <c r="X184"/>
  <c r="I13" i="10" s="1"/>
  <c r="Y183" i="7"/>
  <c r="X183"/>
  <c r="W183"/>
  <c r="W195" s="1"/>
  <c r="AA183"/>
  <c r="Z183"/>
  <c r="R183"/>
  <c r="R195"/>
  <c r="S195"/>
  <c r="T195"/>
  <c r="T191"/>
  <c r="S191"/>
  <c r="R191"/>
  <c r="T183"/>
  <c r="S183"/>
  <c r="P191"/>
  <c r="O191"/>
  <c r="N191"/>
  <c r="P183"/>
  <c r="O183"/>
  <c r="N183"/>
  <c r="K191"/>
  <c r="J191"/>
  <c r="K183"/>
  <c r="J183"/>
  <c r="H191"/>
  <c r="H183"/>
  <c r="T192"/>
  <c r="F22" i="10"/>
  <c r="E22"/>
  <c r="D22"/>
  <c r="F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2"/>
  <c r="D12"/>
  <c r="F11"/>
  <c r="E11"/>
  <c r="D11"/>
  <c r="F10"/>
  <c r="E10"/>
  <c r="D10"/>
  <c r="F9"/>
  <c r="E9"/>
  <c r="D9"/>
  <c r="F8"/>
  <c r="E8"/>
  <c r="D8"/>
  <c r="E7"/>
  <c r="F7"/>
  <c r="R192" i="7"/>
  <c r="D21" i="10" s="1"/>
  <c r="S192" i="7"/>
  <c r="E21" i="10" s="1"/>
  <c r="AA192" i="7"/>
  <c r="L21" i="10" s="1"/>
  <c r="Z192" i="7"/>
  <c r="K21" i="10" s="1"/>
  <c r="Y192" i="7"/>
  <c r="J21" i="10" s="1"/>
  <c r="X192" i="7"/>
  <c r="I21" i="10" s="1"/>
  <c r="AA184" i="7"/>
  <c r="L13" i="10" s="1"/>
  <c r="Z184" i="7"/>
  <c r="K13" i="10" s="1"/>
  <c r="Y184" i="7"/>
  <c r="Y195" s="1"/>
  <c r="T184"/>
  <c r="F13" i="10" s="1"/>
  <c r="S184" i="7"/>
  <c r="E13" i="10" s="1"/>
  <c r="R184" i="7"/>
  <c r="D13" i="10" s="1"/>
  <c r="F21"/>
  <c r="T199" i="9"/>
  <c r="T200" s="1"/>
  <c r="S199"/>
  <c r="S200" s="1"/>
  <c r="R199"/>
  <c r="R200" s="1"/>
  <c r="P199"/>
  <c r="P200" s="1"/>
  <c r="O199"/>
  <c r="O200" s="1"/>
  <c r="N199"/>
  <c r="N200" s="1"/>
  <c r="K199"/>
  <c r="K200" s="1"/>
  <c r="J199"/>
  <c r="J200" s="1"/>
  <c r="H199"/>
  <c r="H200" s="1"/>
  <c r="T193"/>
  <c r="S193"/>
  <c r="R193"/>
  <c r="P193"/>
  <c r="O193"/>
  <c r="N193"/>
  <c r="K193"/>
  <c r="J193"/>
  <c r="H193"/>
  <c r="T187"/>
  <c r="S187"/>
  <c r="R187"/>
  <c r="P187"/>
  <c r="O187"/>
  <c r="N187"/>
  <c r="K187"/>
  <c r="J187"/>
  <c r="H187"/>
  <c r="T181"/>
  <c r="S181"/>
  <c r="R181"/>
  <c r="P181"/>
  <c r="O181"/>
  <c r="N181"/>
  <c r="K181"/>
  <c r="J181"/>
  <c r="H181"/>
  <c r="T91"/>
  <c r="T92" s="1"/>
  <c r="S91"/>
  <c r="S92" s="1"/>
  <c r="R91"/>
  <c r="R92" s="1"/>
  <c r="P91"/>
  <c r="P92" s="1"/>
  <c r="O91"/>
  <c r="O92" s="1"/>
  <c r="N91"/>
  <c r="N92" s="1"/>
  <c r="K91"/>
  <c r="K92" s="1"/>
  <c r="J91"/>
  <c r="J92" s="1"/>
  <c r="H91"/>
  <c r="H92" s="1"/>
  <c r="T85"/>
  <c r="S85"/>
  <c r="R85"/>
  <c r="P85"/>
  <c r="O85"/>
  <c r="N85"/>
  <c r="K85"/>
  <c r="J85"/>
  <c r="H85"/>
  <c r="T79"/>
  <c r="S79"/>
  <c r="R79"/>
  <c r="P79"/>
  <c r="O79"/>
  <c r="N79"/>
  <c r="K79"/>
  <c r="J79"/>
  <c r="H79"/>
  <c r="T73"/>
  <c r="S73"/>
  <c r="R73"/>
  <c r="P73"/>
  <c r="O73"/>
  <c r="N73"/>
  <c r="K73"/>
  <c r="J73"/>
  <c r="H73"/>
  <c r="AA38"/>
  <c r="Z38"/>
  <c r="Y38"/>
  <c r="X38"/>
  <c r="W38"/>
  <c r="Y25"/>
  <c r="Z15"/>
  <c r="Y15"/>
  <c r="AA15" s="1"/>
  <c r="X19"/>
  <c r="W19"/>
  <c r="T37"/>
  <c r="T31"/>
  <c r="T25"/>
  <c r="T19"/>
  <c r="T38" s="1"/>
  <c r="T226"/>
  <c r="T227" s="1"/>
  <c r="S226"/>
  <c r="S227" s="1"/>
  <c r="R226"/>
  <c r="R227" s="1"/>
  <c r="P226"/>
  <c r="P227" s="1"/>
  <c r="O226"/>
  <c r="O227" s="1"/>
  <c r="N226"/>
  <c r="N227" s="1"/>
  <c r="K226"/>
  <c r="K227" s="1"/>
  <c r="J226"/>
  <c r="J227" s="1"/>
  <c r="H226"/>
  <c r="H227" s="1"/>
  <c r="T220"/>
  <c r="S220"/>
  <c r="R220"/>
  <c r="P220"/>
  <c r="O220"/>
  <c r="N220"/>
  <c r="K220"/>
  <c r="J220"/>
  <c r="H220"/>
  <c r="T214"/>
  <c r="S214"/>
  <c r="R214"/>
  <c r="P214"/>
  <c r="O214"/>
  <c r="N214"/>
  <c r="K214"/>
  <c r="J214"/>
  <c r="H214"/>
  <c r="T208"/>
  <c r="S208"/>
  <c r="R208"/>
  <c r="P208"/>
  <c r="O208"/>
  <c r="N208"/>
  <c r="K208"/>
  <c r="J208"/>
  <c r="H208"/>
  <c r="T172"/>
  <c r="T173" s="1"/>
  <c r="S172"/>
  <c r="S173" s="1"/>
  <c r="R172"/>
  <c r="R173" s="1"/>
  <c r="P172"/>
  <c r="P173" s="1"/>
  <c r="O172"/>
  <c r="O173" s="1"/>
  <c r="N172"/>
  <c r="N173" s="1"/>
  <c r="K172"/>
  <c r="K173" s="1"/>
  <c r="J172"/>
  <c r="J173" s="1"/>
  <c r="H172"/>
  <c r="H173" s="1"/>
  <c r="T166"/>
  <c r="S166"/>
  <c r="R166"/>
  <c r="P166"/>
  <c r="O166"/>
  <c r="N166"/>
  <c r="K166"/>
  <c r="J166"/>
  <c r="H166"/>
  <c r="T160"/>
  <c r="S160"/>
  <c r="R160"/>
  <c r="P160"/>
  <c r="O160"/>
  <c r="N160"/>
  <c r="K160"/>
  <c r="J160"/>
  <c r="H160"/>
  <c r="T154"/>
  <c r="S154"/>
  <c r="R154"/>
  <c r="P154"/>
  <c r="O154"/>
  <c r="N154"/>
  <c r="K154"/>
  <c r="J154"/>
  <c r="H154"/>
  <c r="T145"/>
  <c r="T146" s="1"/>
  <c r="S145"/>
  <c r="S146" s="1"/>
  <c r="R145"/>
  <c r="R146" s="1"/>
  <c r="P145"/>
  <c r="P146" s="1"/>
  <c r="O145"/>
  <c r="O146" s="1"/>
  <c r="N145"/>
  <c r="N146" s="1"/>
  <c r="K145"/>
  <c r="K146" s="1"/>
  <c r="J145"/>
  <c r="J146" s="1"/>
  <c r="H145"/>
  <c r="H146" s="1"/>
  <c r="T139"/>
  <c r="S139"/>
  <c r="R139"/>
  <c r="P139"/>
  <c r="O139"/>
  <c r="N139"/>
  <c r="K139"/>
  <c r="J139"/>
  <c r="H139"/>
  <c r="T133"/>
  <c r="S133"/>
  <c r="R133"/>
  <c r="P133"/>
  <c r="O133"/>
  <c r="N133"/>
  <c r="K133"/>
  <c r="J133"/>
  <c r="H133"/>
  <c r="T127"/>
  <c r="S127"/>
  <c r="R127"/>
  <c r="P127"/>
  <c r="O127"/>
  <c r="N127"/>
  <c r="K127"/>
  <c r="J127"/>
  <c r="H127"/>
  <c r="T118"/>
  <c r="T119" s="1"/>
  <c r="S118"/>
  <c r="S119" s="1"/>
  <c r="R118"/>
  <c r="R119" s="1"/>
  <c r="P118"/>
  <c r="P119" s="1"/>
  <c r="O118"/>
  <c r="O119" s="1"/>
  <c r="N118"/>
  <c r="N119" s="1"/>
  <c r="K118"/>
  <c r="K119" s="1"/>
  <c r="J118"/>
  <c r="J119" s="1"/>
  <c r="H118"/>
  <c r="H119" s="1"/>
  <c r="T112"/>
  <c r="S112"/>
  <c r="R112"/>
  <c r="P112"/>
  <c r="O112"/>
  <c r="N112"/>
  <c r="K112"/>
  <c r="J112"/>
  <c r="H112"/>
  <c r="T106"/>
  <c r="S106"/>
  <c r="R106"/>
  <c r="P106"/>
  <c r="O106"/>
  <c r="N106"/>
  <c r="K106"/>
  <c r="J106"/>
  <c r="H106"/>
  <c r="T100"/>
  <c r="S100"/>
  <c r="R100"/>
  <c r="P100"/>
  <c r="O100"/>
  <c r="N100"/>
  <c r="K100"/>
  <c r="J100"/>
  <c r="H100"/>
  <c r="T64"/>
  <c r="T65" s="1"/>
  <c r="S64"/>
  <c r="S65" s="1"/>
  <c r="R64"/>
  <c r="R65" s="1"/>
  <c r="P64"/>
  <c r="P65" s="1"/>
  <c r="O64"/>
  <c r="O65" s="1"/>
  <c r="N64"/>
  <c r="N65" s="1"/>
  <c r="K64"/>
  <c r="K65" s="1"/>
  <c r="J64"/>
  <c r="J65" s="1"/>
  <c r="H64"/>
  <c r="H65" s="1"/>
  <c r="T58"/>
  <c r="S58"/>
  <c r="R58"/>
  <c r="P58"/>
  <c r="O58"/>
  <c r="N58"/>
  <c r="K58"/>
  <c r="J58"/>
  <c r="H58"/>
  <c r="T52"/>
  <c r="S52"/>
  <c r="R52"/>
  <c r="P52"/>
  <c r="O52"/>
  <c r="N52"/>
  <c r="K52"/>
  <c r="J52"/>
  <c r="H52"/>
  <c r="T46"/>
  <c r="S46"/>
  <c r="R46"/>
  <c r="P46"/>
  <c r="O46"/>
  <c r="N46"/>
  <c r="K46"/>
  <c r="J46"/>
  <c r="H46"/>
  <c r="X37"/>
  <c r="W37"/>
  <c r="S37"/>
  <c r="R37"/>
  <c r="P37"/>
  <c r="P38" s="1"/>
  <c r="O37"/>
  <c r="O38" s="1"/>
  <c r="N37"/>
  <c r="N38" s="1"/>
  <c r="K37"/>
  <c r="K38" s="1"/>
  <c r="J37"/>
  <c r="J38" s="1"/>
  <c r="H37"/>
  <c r="H38" s="1"/>
  <c r="Z36"/>
  <c r="Y36"/>
  <c r="AA36" s="1"/>
  <c r="Z35"/>
  <c r="Y35"/>
  <c r="AA35" s="1"/>
  <c r="Z34"/>
  <c r="Y34"/>
  <c r="AA34" s="1"/>
  <c r="Z33"/>
  <c r="Z37" s="1"/>
  <c r="Y33"/>
  <c r="AA33" s="1"/>
  <c r="AA37" s="1"/>
  <c r="X31"/>
  <c r="W31"/>
  <c r="S31"/>
  <c r="R31"/>
  <c r="P31"/>
  <c r="O31"/>
  <c r="N31"/>
  <c r="K31"/>
  <c r="J31"/>
  <c r="H31"/>
  <c r="Z30"/>
  <c r="Y30"/>
  <c r="AA30" s="1"/>
  <c r="Z29"/>
  <c r="Y29"/>
  <c r="AA29" s="1"/>
  <c r="Z28"/>
  <c r="Y28"/>
  <c r="AA28" s="1"/>
  <c r="Z27"/>
  <c r="Z31" s="1"/>
  <c r="Y27"/>
  <c r="AA27" s="1"/>
  <c r="AA31" s="1"/>
  <c r="X25"/>
  <c r="W25"/>
  <c r="S25"/>
  <c r="R25"/>
  <c r="P25"/>
  <c r="O25"/>
  <c r="N25"/>
  <c r="K25"/>
  <c r="J25"/>
  <c r="H25"/>
  <c r="Z24"/>
  <c r="Y24"/>
  <c r="AA24" s="1"/>
  <c r="Z23"/>
  <c r="Y23"/>
  <c r="AA23" s="1"/>
  <c r="Z22"/>
  <c r="Y22"/>
  <c r="AA22" s="1"/>
  <c r="Z21"/>
  <c r="Z25" s="1"/>
  <c r="Y21"/>
  <c r="AA21" s="1"/>
  <c r="AA25" s="1"/>
  <c r="S19"/>
  <c r="R19"/>
  <c r="P19"/>
  <c r="O19"/>
  <c r="N19"/>
  <c r="K19"/>
  <c r="J19"/>
  <c r="H19"/>
  <c r="Z18"/>
  <c r="Y18"/>
  <c r="AA18" s="1"/>
  <c r="Z17"/>
  <c r="Y17"/>
  <c r="AA17" s="1"/>
  <c r="Z16"/>
  <c r="Y16"/>
  <c r="AA16" s="1"/>
  <c r="Z19"/>
  <c r="T172" i="7"/>
  <c r="S172"/>
  <c r="R172"/>
  <c r="P172"/>
  <c r="O172"/>
  <c r="N172"/>
  <c r="K172"/>
  <c r="J172"/>
  <c r="H172"/>
  <c r="T166"/>
  <c r="S166"/>
  <c r="R166"/>
  <c r="P166"/>
  <c r="O166"/>
  <c r="N166"/>
  <c r="K166"/>
  <c r="J166"/>
  <c r="H166"/>
  <c r="T160"/>
  <c r="S160"/>
  <c r="R160"/>
  <c r="P160"/>
  <c r="O160"/>
  <c r="N160"/>
  <c r="K160"/>
  <c r="J160"/>
  <c r="H160"/>
  <c r="T154"/>
  <c r="S154"/>
  <c r="R154"/>
  <c r="P154"/>
  <c r="O154"/>
  <c r="N154"/>
  <c r="K154"/>
  <c r="J154"/>
  <c r="H154"/>
  <c r="T145"/>
  <c r="S145"/>
  <c r="R145"/>
  <c r="P145"/>
  <c r="O145"/>
  <c r="N145"/>
  <c r="K145"/>
  <c r="J145"/>
  <c r="H145"/>
  <c r="T139"/>
  <c r="S139"/>
  <c r="R139"/>
  <c r="P139"/>
  <c r="O139"/>
  <c r="N139"/>
  <c r="K139"/>
  <c r="J139"/>
  <c r="H139"/>
  <c r="T133"/>
  <c r="S133"/>
  <c r="R133"/>
  <c r="P133"/>
  <c r="O133"/>
  <c r="N133"/>
  <c r="K133"/>
  <c r="J133"/>
  <c r="H133"/>
  <c r="T127"/>
  <c r="S127"/>
  <c r="R127"/>
  <c r="P127"/>
  <c r="O127"/>
  <c r="N127"/>
  <c r="K127"/>
  <c r="J127"/>
  <c r="H127"/>
  <c r="T118"/>
  <c r="S118"/>
  <c r="R118"/>
  <c r="P118"/>
  <c r="O118"/>
  <c r="N118"/>
  <c r="K118"/>
  <c r="J118"/>
  <c r="H118"/>
  <c r="T112"/>
  <c r="S112"/>
  <c r="R112"/>
  <c r="P112"/>
  <c r="O112"/>
  <c r="N112"/>
  <c r="K112"/>
  <c r="J112"/>
  <c r="H112"/>
  <c r="T106"/>
  <c r="S106"/>
  <c r="R106"/>
  <c r="P106"/>
  <c r="O106"/>
  <c r="N106"/>
  <c r="K106"/>
  <c r="J106"/>
  <c r="H106"/>
  <c r="T100"/>
  <c r="S100"/>
  <c r="R100"/>
  <c r="P100"/>
  <c r="O100"/>
  <c r="N100"/>
  <c r="K100"/>
  <c r="J100"/>
  <c r="H100"/>
  <c r="T91"/>
  <c r="S91"/>
  <c r="R91"/>
  <c r="P91"/>
  <c r="O91"/>
  <c r="N91"/>
  <c r="K91"/>
  <c r="J91"/>
  <c r="H91"/>
  <c r="T85"/>
  <c r="S85"/>
  <c r="R85"/>
  <c r="P85"/>
  <c r="O85"/>
  <c r="N85"/>
  <c r="K85"/>
  <c r="J85"/>
  <c r="H85"/>
  <c r="T79"/>
  <c r="S79"/>
  <c r="R79"/>
  <c r="P79"/>
  <c r="O79"/>
  <c r="N79"/>
  <c r="K79"/>
  <c r="J79"/>
  <c r="H79"/>
  <c r="T73"/>
  <c r="S73"/>
  <c r="R73"/>
  <c r="P73"/>
  <c r="O73"/>
  <c r="N73"/>
  <c r="K73"/>
  <c r="J73"/>
  <c r="H73"/>
  <c r="T64"/>
  <c r="S64"/>
  <c r="R64"/>
  <c r="P64"/>
  <c r="O64"/>
  <c r="N64"/>
  <c r="K64"/>
  <c r="J64"/>
  <c r="H64"/>
  <c r="T58"/>
  <c r="S58"/>
  <c r="R58"/>
  <c r="P58"/>
  <c r="O58"/>
  <c r="N58"/>
  <c r="K58"/>
  <c r="J58"/>
  <c r="H58"/>
  <c r="T52"/>
  <c r="S52"/>
  <c r="R52"/>
  <c r="P52"/>
  <c r="O52"/>
  <c r="N52"/>
  <c r="K52"/>
  <c r="J52"/>
  <c r="H52"/>
  <c r="T46"/>
  <c r="S46"/>
  <c r="R46"/>
  <c r="P46"/>
  <c r="O46"/>
  <c r="N46"/>
  <c r="K46"/>
  <c r="J46"/>
  <c r="H46"/>
  <c r="P37"/>
  <c r="O37"/>
  <c r="N37"/>
  <c r="P31"/>
  <c r="O31"/>
  <c r="N31"/>
  <c r="P25"/>
  <c r="O25"/>
  <c r="N25"/>
  <c r="P19"/>
  <c r="O19"/>
  <c r="N19"/>
  <c r="X37"/>
  <c r="W37"/>
  <c r="T37"/>
  <c r="S37"/>
  <c r="R37"/>
  <c r="K37"/>
  <c r="J37"/>
  <c r="H37"/>
  <c r="Z36"/>
  <c r="Y36"/>
  <c r="Z35"/>
  <c r="Y35"/>
  <c r="Z34"/>
  <c r="Y34"/>
  <c r="Z33"/>
  <c r="Z37" s="1"/>
  <c r="Y33"/>
  <c r="Y37" s="1"/>
  <c r="X31"/>
  <c r="W31"/>
  <c r="T31"/>
  <c r="S31"/>
  <c r="R31"/>
  <c r="K31"/>
  <c r="J31"/>
  <c r="H31"/>
  <c r="Z30"/>
  <c r="Y30"/>
  <c r="Z29"/>
  <c r="Y29"/>
  <c r="Z28"/>
  <c r="Y28"/>
  <c r="Z27"/>
  <c r="Z31" s="1"/>
  <c r="Y27"/>
  <c r="Y31" s="1"/>
  <c r="X25"/>
  <c r="W25"/>
  <c r="T25"/>
  <c r="S25"/>
  <c r="R25"/>
  <c r="K25"/>
  <c r="J25"/>
  <c r="H25"/>
  <c r="Z24"/>
  <c r="Y24"/>
  <c r="Z23"/>
  <c r="Y23"/>
  <c r="Z22"/>
  <c r="Y22"/>
  <c r="Z21"/>
  <c r="Z25" s="1"/>
  <c r="Y21"/>
  <c r="Y25" s="1"/>
  <c r="X19"/>
  <c r="X38" s="1"/>
  <c r="W19"/>
  <c r="W38" s="1"/>
  <c r="T19"/>
  <c r="S19"/>
  <c r="R19"/>
  <c r="K19"/>
  <c r="J19"/>
  <c r="H19"/>
  <c r="Z18"/>
  <c r="Y18"/>
  <c r="Z17"/>
  <c r="Y17"/>
  <c r="Z16"/>
  <c r="Y16"/>
  <c r="Z15"/>
  <c r="Z19" s="1"/>
  <c r="Z38" s="1"/>
  <c r="Y15"/>
  <c r="Y19" s="1"/>
  <c r="Y38" s="1"/>
  <c r="D23" i="10" l="1"/>
  <c r="F23"/>
  <c r="I20"/>
  <c r="K20"/>
  <c r="AA195" i="7"/>
  <c r="J20" i="10"/>
  <c r="L20"/>
  <c r="H20"/>
  <c r="Z195" i="7"/>
  <c r="X195"/>
  <c r="J13" i="10"/>
  <c r="I12"/>
  <c r="K12"/>
  <c r="H12"/>
  <c r="X249" i="9"/>
  <c r="Z249"/>
  <c r="W249"/>
  <c r="J12" i="10"/>
  <c r="L12"/>
  <c r="L23" s="1"/>
  <c r="H23"/>
  <c r="AA150" i="7"/>
  <c r="AA154" s="1"/>
  <c r="AA162"/>
  <c r="AA166" s="1"/>
  <c r="AA156"/>
  <c r="AA160" s="1"/>
  <c r="AA168"/>
  <c r="AA172" s="1"/>
  <c r="AA123"/>
  <c r="AA127" s="1"/>
  <c r="AA135"/>
  <c r="AA139" s="1"/>
  <c r="AA129"/>
  <c r="AA133" s="1"/>
  <c r="AA141"/>
  <c r="AA145" s="1"/>
  <c r="AA96"/>
  <c r="AA100" s="1"/>
  <c r="AA108"/>
  <c r="AA112" s="1"/>
  <c r="AA102"/>
  <c r="AA106" s="1"/>
  <c r="AA114"/>
  <c r="AA118" s="1"/>
  <c r="AA69"/>
  <c r="AA73" s="1"/>
  <c r="AA81"/>
  <c r="AA85" s="1"/>
  <c r="AA75"/>
  <c r="AA79" s="1"/>
  <c r="AA87"/>
  <c r="AA91" s="1"/>
  <c r="AA42"/>
  <c r="AA46" s="1"/>
  <c r="AA54"/>
  <c r="AA58" s="1"/>
  <c r="AA48"/>
  <c r="AA52" s="1"/>
  <c r="AA60"/>
  <c r="AA64" s="1"/>
  <c r="AA204" i="9"/>
  <c r="AA208" s="1"/>
  <c r="AA216"/>
  <c r="AA220" s="1"/>
  <c r="AA210"/>
  <c r="AA214" s="1"/>
  <c r="AA222"/>
  <c r="AA226" s="1"/>
  <c r="AA177"/>
  <c r="AA181" s="1"/>
  <c r="AA189"/>
  <c r="AA193" s="1"/>
  <c r="AA183"/>
  <c r="AA187" s="1"/>
  <c r="AA195"/>
  <c r="AA199" s="1"/>
  <c r="AA150"/>
  <c r="AA154" s="1"/>
  <c r="AA162"/>
  <c r="AA166" s="1"/>
  <c r="AA156"/>
  <c r="AA160" s="1"/>
  <c r="AA168"/>
  <c r="AA172" s="1"/>
  <c r="AA123"/>
  <c r="AA127" s="1"/>
  <c r="AA135"/>
  <c r="AA139" s="1"/>
  <c r="AA129"/>
  <c r="AA133" s="1"/>
  <c r="AA141"/>
  <c r="AA145" s="1"/>
  <c r="AA96"/>
  <c r="AA100" s="1"/>
  <c r="AA108"/>
  <c r="AA112" s="1"/>
  <c r="AA102"/>
  <c r="AA106" s="1"/>
  <c r="AA114"/>
  <c r="AA118" s="1"/>
  <c r="AA69"/>
  <c r="AA73" s="1"/>
  <c r="AA81"/>
  <c r="AA85" s="1"/>
  <c r="AA75"/>
  <c r="AA79" s="1"/>
  <c r="AA87"/>
  <c r="AA91" s="1"/>
  <c r="AA42"/>
  <c r="AA46" s="1"/>
  <c r="AA54"/>
  <c r="AA58" s="1"/>
  <c r="AA48"/>
  <c r="AA52" s="1"/>
  <c r="AA60"/>
  <c r="AA64" s="1"/>
  <c r="E20" i="10"/>
  <c r="E23" s="1"/>
  <c r="Y19" i="9"/>
  <c r="S38"/>
  <c r="R38"/>
  <c r="AA19"/>
  <c r="Y31"/>
  <c r="Y37"/>
  <c r="O65" i="7"/>
  <c r="N65"/>
  <c r="P65"/>
  <c r="O119"/>
  <c r="N119"/>
  <c r="P119"/>
  <c r="O173"/>
  <c r="N173"/>
  <c r="P173"/>
  <c r="AA16"/>
  <c r="AA17"/>
  <c r="AA18"/>
  <c r="AA22"/>
  <c r="AA23"/>
  <c r="AA24"/>
  <c r="AA28"/>
  <c r="AA29"/>
  <c r="AA30"/>
  <c r="AA34"/>
  <c r="AA35"/>
  <c r="AA36"/>
  <c r="N38"/>
  <c r="P38"/>
  <c r="O38"/>
  <c r="N92"/>
  <c r="P92"/>
  <c r="O92"/>
  <c r="N146"/>
  <c r="P146"/>
  <c r="O146"/>
  <c r="J38"/>
  <c r="R38"/>
  <c r="T38"/>
  <c r="J65"/>
  <c r="R65"/>
  <c r="T65"/>
  <c r="J92"/>
  <c r="R92"/>
  <c r="T92"/>
  <c r="J119"/>
  <c r="R119"/>
  <c r="T119"/>
  <c r="J146"/>
  <c r="R146"/>
  <c r="T146"/>
  <c r="J173"/>
  <c r="R173"/>
  <c r="T173"/>
  <c r="H38"/>
  <c r="K38"/>
  <c r="S38"/>
  <c r="H65"/>
  <c r="K65"/>
  <c r="S65"/>
  <c r="H92"/>
  <c r="K92"/>
  <c r="S92"/>
  <c r="H119"/>
  <c r="K119"/>
  <c r="S119"/>
  <c r="H146"/>
  <c r="K146"/>
  <c r="S146"/>
  <c r="H173"/>
  <c r="K173"/>
  <c r="S173"/>
  <c r="AA21"/>
  <c r="AA33"/>
  <c r="AA37" s="1"/>
  <c r="AA15"/>
  <c r="AA27"/>
  <c r="AA31" s="1"/>
  <c r="J23" i="10" l="1"/>
  <c r="I23"/>
  <c r="K23"/>
  <c r="AA173" i="7"/>
  <c r="AA146"/>
  <c r="AA119"/>
  <c r="AA92"/>
  <c r="AA65"/>
  <c r="AA227" i="9"/>
  <c r="AA200"/>
  <c r="AA173"/>
  <c r="AA146"/>
  <c r="AA119"/>
  <c r="AA92"/>
  <c r="AA65"/>
  <c r="AA19" i="7"/>
  <c r="AA38" s="1"/>
  <c r="AA25"/>
</calcChain>
</file>

<file path=xl/sharedStrings.xml><?xml version="1.0" encoding="utf-8"?>
<sst xmlns="http://schemas.openxmlformats.org/spreadsheetml/2006/main" count="525" uniqueCount="135">
  <si>
    <t>α/α</t>
  </si>
  <si>
    <t>Εκδότης Παρ/κού</t>
  </si>
  <si>
    <t>Αριθμός 
Παρ/κού</t>
  </si>
  <si>
    <t>Ημ/νία Εξόφλησης</t>
  </si>
  <si>
    <t>…</t>
  </si>
  <si>
    <t>Τύπος Παρ/κού</t>
  </si>
  <si>
    <t>Ποσοστά</t>
  </si>
  <si>
    <t>….</t>
  </si>
  <si>
    <t>ΣΥΝΟΛΟ</t>
  </si>
  <si>
    <t>Για την ΟΤΔ</t>
  </si>
  <si>
    <t>Ο Νόμιμος Εκπρόσωπος</t>
  </si>
  <si>
    <t>19.4</t>
  </si>
  <si>
    <t>Αιτιολογία - Παρατηρήσεις</t>
  </si>
  <si>
    <t>..</t>
  </si>
  <si>
    <t>ΜΕΡΙΚΑ &amp; ΣΥΓΚΕΝΤΡΩΤΙΚΑ ΣΥΝΟΛΑ</t>
  </si>
  <si>
    <t>19.4.2</t>
  </si>
  <si>
    <t>19.4.2.1</t>
  </si>
  <si>
    <t>19.4.2.2</t>
  </si>
  <si>
    <t>19.4.1</t>
  </si>
  <si>
    <t>19.4.3</t>
  </si>
  <si>
    <t>ΓΕΝΙΚΟ ΣΥΝΟΛΟ</t>
  </si>
  <si>
    <t>19.4.5</t>
  </si>
  <si>
    <t>19.4.2.3</t>
  </si>
  <si>
    <t xml:space="preserve"> CLLD/LEADER ΕΓΤΑΑ</t>
  </si>
  <si>
    <t xml:space="preserve"> CLLD/LEADER ΕΤΘΑ</t>
  </si>
  <si>
    <t>19.4.4</t>
  </si>
  <si>
    <t>19.4.6.1</t>
  </si>
  <si>
    <t>19.4.6</t>
  </si>
  <si>
    <t>19.4.7</t>
  </si>
  <si>
    <t>19.4.8</t>
  </si>
  <si>
    <t>19.4.6.2</t>
  </si>
  <si>
    <t>ΒΕΒΑΙΩΣΗ ΥΛΟΠΟΙΗΣΗΣ ΔΑΠΑΝΩΝ (ΒΥΔ)</t>
  </si>
  <si>
    <t>Πίνακας 1α: Ανάλυση Δαπανών Υπομέτρου 19.4</t>
  </si>
  <si>
    <t>(Ονοματεπώνυμο / Υπογραφή / Εταιρική Σφραγίδα)</t>
  </si>
  <si>
    <t>ΟΝΟΜΑΤΕΠΩΝΥΜΟ/ΑΛΛΗ ΔΑΠΑΝΗ</t>
  </si>
  <si>
    <t>ΑΛΛΟ 1</t>
  </si>
  <si>
    <t>ΑΛΛΟ 2</t>
  </si>
  <si>
    <t>ΑΛΛΟ 3</t>
  </si>
  <si>
    <t>Πίνακας 1β: Επιμερισμός μισθοδοσίας και λοιπών δαπανών</t>
  </si>
  <si>
    <t>Ημερομηνία:</t>
  </si>
  <si>
    <t>Αριθμ. Πρωτ.:</t>
  </si>
  <si>
    <t>Α/Α:</t>
  </si>
  <si>
    <t>ΜΕΤΡΟ:</t>
  </si>
  <si>
    <t>ΥΠΟΜΕΤΡΟ:</t>
  </si>
  <si>
    <t>ΟΤΔ:</t>
  </si>
  <si>
    <t>ΚΩΔ. ΟΠΣΑΑ:</t>
  </si>
  <si>
    <t>ΔΑΠΑΝΕΣ ΠΡΟΣΩΠΙΚΟΥ ΕΓΤΑΑ</t>
  </si>
  <si>
    <t>ΑΜΕΣΕΣ ΔΑΠΑΝΕΣ ΕΓΤΑΑ</t>
  </si>
  <si>
    <t>ΔΑΠΑΝΕΣ ΕΜΨΥΧΩΣΗΣ ΕΓΤΑΑ</t>
  </si>
  <si>
    <t>ΔΑΠΑΝΕΣ ΕΜΨΥΧΩΣΗΣ ΕΤΘΑ (σε περιπτώσεις χρήσης Επικεφαλής Ταμείου)</t>
  </si>
  <si>
    <t>ΑΜΕΣΕΣ ΔΑΠΑΝΕΣ ΕΤΘΑ (σε περιπτώσεις χρήσης Επικεφαλής Ταμείου)</t>
  </si>
  <si>
    <t>19.4.2.4</t>
  </si>
  <si>
    <t>ΠΕΡΙΓΡΑΦΗ ΔΑΠΑΝΗΣ</t>
  </si>
  <si>
    <t>ΔΑΠΑΝΕΣ ΠΡΟΣΩΠΙΚΟΥ ΕΤΘΑ
(σε περιπτώσεις χρήσης Επικεφαλής Ταμείου)</t>
  </si>
  <si>
    <t>19.4.1  ΔΑΠΑΝΕΣ ΠΡΟΣΩΠΙΚΟΥ ΕΓΤΑΑ</t>
  </si>
  <si>
    <t>ΣΥΝΟΛΑ  19.4.1  ΔΑΠΑΝΕΣ ΠΡΟΣΩΠΙΚΟΥ ΕΓΤΑΑ</t>
  </si>
  <si>
    <t>19.4.2  ΑΜΕΣΕΣ ΔΑΠΑΝΕΣ ΕΓΤΑΑ</t>
  </si>
  <si>
    <t>ΣΥΝΟΛΑ  19.4.2 ΑΜΕΣΕΣ ΔΑΠΑΝΕΣ ΕΓΤΑΑ</t>
  </si>
  <si>
    <t>19.4.4  ΔΑΠΑΝΕΣ ΕΜΨΥΧΩΣΗΣ ΕΓΤΑΑ</t>
  </si>
  <si>
    <t>ΣΥΝΟΛΑ  19.4.4  ΔΑΠΑΝΕΣ ΕΜΨΥΧΩΣΗΣ ΕΓΤΑΑ</t>
  </si>
  <si>
    <t>19.4.5  ΔΑΠΑΝΕΣ ΠΡΟΣΩΠΙΚΟΥ ΕΤΘΑ (σε περιπτώσεις χρήσης Επικεφαλής Ταμείου)</t>
  </si>
  <si>
    <t>ΣΥΝΟΛΑ  19.4.5  ΔΑΠΑΝΕΣ ΠΡΟΣΩΠΙΚΟΥ ΕΤΘΑ (σε περιπτώσεις χρήσης Επικεφαλής Ταμείου)</t>
  </si>
  <si>
    <t>19.4.6  ΑΜΕΣΕΣ ΔΑΠΑΝΕΣ ΕΤΘΑ (σε περιπτώσεις χρήσης Επικεφαλής Ταμείου)</t>
  </si>
  <si>
    <t>ΣΥΝΟΛΑ  19.4.6  ΑΜΕΣΕΣ ΔΑΠΑΝΕΣ ΕΤΘΑ (σε περιπτώσεις χρήσης Επικεφαλής Ταμείου)</t>
  </si>
  <si>
    <t>19.4.8  ΔΑΠΑΝΕΣ ΕΜΨΥΧΩΣΗΣ ΕΤΘΑ (σε περιπτώσεις χρήσης Επικεφαλής Ταμείου)</t>
  </si>
  <si>
    <t>ΣΥΝΟΛΑ  19.4.8  ΔΑΠΑΝΕΣ ΕΜΨΥΧΩΣΗΣ ΕΤΘΑ (σε περιπτώσεις χρήσης Επικεφαλής Ταμείου)</t>
  </si>
  <si>
    <t>ΦΠΑ
(%)</t>
  </si>
  <si>
    <t>ΦΠΑ
(€)</t>
  </si>
  <si>
    <t>Ημ/νία Έκδοσης Παρ/κού</t>
  </si>
  <si>
    <t>Καθαρή Αξία Παρ/κού
(€)</t>
  </si>
  <si>
    <t>Συνολική Αξία
(€)</t>
  </si>
  <si>
    <t>Συνολική Αξία Παρ/κού
(€)</t>
  </si>
  <si>
    <t>Τρόπος Εξόφλησης</t>
  </si>
  <si>
    <t xml:space="preserve">Επιμερισμός
 (%) </t>
  </si>
  <si>
    <t>Καθαρή Αξία
(€)</t>
  </si>
  <si>
    <t>ΕΜΜΕΣΕΣ ΔΑΠΑΝΕΣ ΕΓΤΑΑ  (= 15% * 19.4.1)</t>
  </si>
  <si>
    <t>ΕΜΜΕΣΕΣ ΔΑΠΑΝΕΣ ΕΤΘΑ (σε περιπτώσεις χρήσης Επικεφαλής Ταμείου)  (= 15% * 19.4.5)</t>
  </si>
  <si>
    <t>19.4.6.3</t>
  </si>
  <si>
    <t>19.4.6.4</t>
  </si>
  <si>
    <t>ΕΓΤΑΑ</t>
  </si>
  <si>
    <t>ΕΤΘΑ</t>
  </si>
  <si>
    <t>ΕΛΕΓΧΟΣ ΕΥΔ ΕΠ ΠΕΡΙΦΕΡΕΙΑΣ _________________________________</t>
  </si>
  <si>
    <t>Αιτιολογία Περικοπής</t>
  </si>
  <si>
    <t>Κόστος</t>
  </si>
  <si>
    <t>ΣΥΝΟΛΑ</t>
  </si>
  <si>
    <t>Κωδικός Δαπάνης</t>
  </si>
  <si>
    <t>ΚΩΔΙΚΟΣ ΔΑΠΑΝΗΣ</t>
  </si>
  <si>
    <t>Αιτούμενη Καθαρή Αξία
(€)</t>
  </si>
  <si>
    <t>Αιτούμενη Αξία ΦΠΑ
(€)</t>
  </si>
  <si>
    <t>Συνολική Αιτούμενη Αξία
(€)</t>
  </si>
  <si>
    <t>ΙΑΝΟΥΑΡΙΟΣ 20ΧΧ</t>
  </si>
  <si>
    <t>ΦΕΒΡΟΥΑΡΙΟΣ 20ΧΧ</t>
  </si>
  <si>
    <t>ΜΑΡΤΙΟΣ 20ΧΧ</t>
  </si>
  <si>
    <t>…………………… 20ΧΧ</t>
  </si>
  <si>
    <t>ΣΥΝΟΛΑ ΙΑΝΟΥΑΡΙΟΥ 20ΧΧ</t>
  </si>
  <si>
    <t>ΣΥΝΟΛΑ ΦΕΒΡΟΥΑΡΙΟΥ 20ΧΧ</t>
  </si>
  <si>
    <t>ΣΥΝΟΛΑ ΜΑΡΤΙΟΥ 20ΧΧ</t>
  </si>
  <si>
    <t>ΣΥΝΟΛΑ …………………… 20ΧΧ</t>
  </si>
  <si>
    <t>*1:</t>
  </si>
  <si>
    <t xml:space="preserve"> Συμπληρώνεται το ανώτατο επιλέξιμο ποσό στο CLLD/LEADER σύμφωνα με τους περιορισμούς της υπ' αριθμ. 1547/26-02-2019 ΥΑ (π.χ. ακαθάριστες αποδοχές συντονιστή που απασχολείται το 100% του χρόνου του = 3.000€ )</t>
  </si>
  <si>
    <t xml:space="preserve">*2: </t>
  </si>
  <si>
    <t>Ο ΦΠΑ που αντιστοιχεί στην "Επιλέξιμη Καθαρή Αξία στο CLLD/LEADER"</t>
  </si>
  <si>
    <t>*3:</t>
  </si>
  <si>
    <t>Το άθροισμα "Επιλέξιμη Καθαρή Αξία στο CLLD/LEADER" + "ΦΠΑ Επιλέξιμης Καθαρής Αξίας στο CLLD/LEADER"</t>
  </si>
  <si>
    <t xml:space="preserve">ΦΠΑ Επιλέξιμης Καθαρής Αξίας στο CLLD/LEADER
(€)
(*2) </t>
  </si>
  <si>
    <t>Επιλέξιμη Καθαρή Αξία στο CLLD/LEADER
(€)
(*1)</t>
  </si>
  <si>
    <t>Συνολικό Επιλέξιμο Ποσό στο CLLD/LEADER 
(€)
(*3)</t>
  </si>
  <si>
    <t>Λογαριασμός Γενικής Λογιστικής</t>
  </si>
  <si>
    <t>Επιλέξιμη Καθαρή Αξία στο CLLD/LEADER
(€)</t>
  </si>
  <si>
    <t>ΦΠΑ Επιλέξιμης Καθαρής Αξίας στο CLLD/LEADER
(€)</t>
  </si>
  <si>
    <t>Συνολικό Επιλέξιμο Ποσό στο CLLD/LEADER 
(€)</t>
  </si>
  <si>
    <t>Επιλέξιμο Καθαρό Ποσό
(€)</t>
  </si>
  <si>
    <t>Επιλέξιμος ΦΠΑ
(€)</t>
  </si>
  <si>
    <t>Περικοπή Καθαρού Ποσύ
(€)</t>
  </si>
  <si>
    <t>Περικοπή ΦΠΑ
(€)</t>
  </si>
  <si>
    <t>Συνολικό Ποσό Περικοπής
(€)</t>
  </si>
  <si>
    <t>ΕΜΜΕΣΕΣ ΔΑΠΑΝΕΣ ΕΓΤΑΑ</t>
  </si>
  <si>
    <t>ΕΜΜΕΣΕΣ ΔΑΠΑΝΕΣ ΕΤΘΑ (σε περιπτώσεις χρήσης Επικεφαλής Ταμείου)</t>
  </si>
  <si>
    <t>19.4.3  ΕΜΜΕΣΕΣ ΔΑΠΑΝΕΣ ΕΓΤΑΑ</t>
  </si>
  <si>
    <t>ΣΥΝΟΛΑ  19.4.3  ΕΜΜΕΣΕΣ ΔΑΠΑΝΕΣ ΕΓΤΑΑ</t>
  </si>
  <si>
    <t>Πάγια και λοιπός εξοπλισμός ΕΓΤΑΑ</t>
  </si>
  <si>
    <t>Μετακινήσεις ΕΓΤΑΑ</t>
  </si>
  <si>
    <t>Υποστηρικτικές ενέργειες ΕΓΤΑΑ</t>
  </si>
  <si>
    <t>Λοιπές ενέρνειες ΕΓΤΑΑ</t>
  </si>
  <si>
    <t>Πάγια και λοιπός εξοπλισμός ΕΤΘΑ</t>
  </si>
  <si>
    <t>Μετακινήσεις ΕΤΘΑ</t>
  </si>
  <si>
    <t>Υποστηρικτικές ενέργειες ΕΤΘΑ</t>
  </si>
  <si>
    <t>Λοιπές ενέρνειες ΕΤΘΑ</t>
  </si>
  <si>
    <t>19.4.7  ΕΜΜΕΣΕΣ ΔΑΠΑΝΕΣ ΕΤΘΑ (σε περιπτώσεις χρήσης Επικεφαλής Ταμείου)</t>
  </si>
  <si>
    <t>ΣΥΝΟΛΑ  19.4.7  ΕΜΜΕΣΕΣ ΔΑΠΑΝΕΣ ΕΤΘΑ (σε περιπτώσεις χρήσης Επικεφαλής Ταμείου)</t>
  </si>
  <si>
    <t>ΑΠΛΟΠΟΙΗΜΕΝΟ ΚΟΣΤΟΣ</t>
  </si>
  <si>
    <t>ΓΕΝΙΚΟ ΣΥΝΟΛΟ ΠΙΝΑΚΩΝ 1α</t>
  </si>
  <si>
    <t>ΑΙΤΗΣΗ ΠΛΗΡΩΜΗΣ ΔΙΚΑΙΟΥΧΟΥ</t>
  </si>
  <si>
    <t>*4:</t>
  </si>
  <si>
    <t>Οι εισφορές εργοδότη και εργαζομένου πρέπει να αναγράφονται ξεχωριστά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</si>
</sst>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sz val="16"/>
      <color theme="0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6"/>
      <color rgb="FF0070C0"/>
      <name val="Calibri"/>
      <family val="2"/>
      <charset val="161"/>
      <scheme val="minor"/>
    </font>
    <font>
      <sz val="11"/>
      <color rgb="FF0070C0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39"/>
        <bgColor indexed="64"/>
      </patternFill>
    </fill>
    <fill>
      <patternFill patternType="solid">
        <fgColor rgb="FFD8E4BC"/>
        <bgColor indexed="64"/>
      </patternFill>
    </fill>
    <fill>
      <patternFill patternType="lightDown">
        <bgColor theme="9" tint="0.39994506668294322"/>
      </patternFill>
    </fill>
    <fill>
      <patternFill patternType="lightDown">
        <bgColor theme="9" tint="0.399914548173467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4" fillId="0" borderId="0" xfId="0" applyFont="1" applyBorder="1"/>
    <xf numFmtId="0" fontId="6" fillId="8" borderId="1" xfId="0" applyFont="1" applyFill="1" applyBorder="1"/>
    <xf numFmtId="4" fontId="6" fillId="8" borderId="1" xfId="0" applyNumberFormat="1" applyFont="1" applyFill="1" applyBorder="1"/>
    <xf numFmtId="0" fontId="3" fillId="0" borderId="0" xfId="0" applyFont="1"/>
    <xf numFmtId="0" fontId="3" fillId="0" borderId="1" xfId="0" applyFont="1" applyBorder="1"/>
    <xf numFmtId="0" fontId="3" fillId="7" borderId="0" xfId="0" applyFont="1" applyFill="1" applyBorder="1"/>
    <xf numFmtId="0" fontId="3" fillId="7" borderId="0" xfId="0" applyFont="1" applyFill="1"/>
    <xf numFmtId="0" fontId="3" fillId="0" borderId="0" xfId="0" applyFont="1" applyBorder="1"/>
    <xf numFmtId="0" fontId="9" fillId="0" borderId="0" xfId="0" applyFont="1" applyFill="1" applyAlignment="1">
      <alignment horizontal="right" vertical="center" wrapText="1"/>
    </xf>
    <xf numFmtId="0" fontId="4" fillId="7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7" borderId="0" xfId="0" applyFont="1" applyFill="1"/>
    <xf numFmtId="0" fontId="4" fillId="7" borderId="0" xfId="0" applyFont="1" applyFill="1" applyBorder="1"/>
    <xf numFmtId="0" fontId="12" fillId="7" borderId="0" xfId="0" applyFont="1" applyFill="1" applyBorder="1" applyAlignment="1">
      <alignment horizontal="left" vertical="center"/>
    </xf>
    <xf numFmtId="0" fontId="15" fillId="7" borderId="0" xfId="0" applyFont="1" applyFill="1" applyAlignment="1">
      <alignment vertical="center"/>
    </xf>
    <xf numFmtId="0" fontId="15" fillId="7" borderId="0" xfId="0" applyFont="1" applyFill="1"/>
    <xf numFmtId="0" fontId="15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4" fontId="3" fillId="5" borderId="1" xfId="0" applyNumberFormat="1" applyFont="1" applyFill="1" applyBorder="1"/>
    <xf numFmtId="4" fontId="3" fillId="7" borderId="1" xfId="0" applyNumberFormat="1" applyFont="1" applyFill="1" applyBorder="1"/>
    <xf numFmtId="4" fontId="3" fillId="7" borderId="0" xfId="0" applyNumberFormat="1" applyFont="1" applyFill="1" applyBorder="1"/>
    <xf numFmtId="4" fontId="16" fillId="7" borderId="1" xfId="0" applyNumberFormat="1" applyFont="1" applyFill="1" applyBorder="1"/>
    <xf numFmtId="4" fontId="16" fillId="5" borderId="1" xfId="0" applyNumberFormat="1" applyFont="1" applyFill="1" applyBorder="1"/>
    <xf numFmtId="4" fontId="0" fillId="0" borderId="0" xfId="0" applyNumberFormat="1"/>
    <xf numFmtId="4" fontId="3" fillId="0" borderId="0" xfId="0" applyNumberFormat="1" applyFont="1"/>
    <xf numFmtId="4" fontId="3" fillId="0" borderId="1" xfId="0" applyNumberFormat="1" applyFont="1" applyBorder="1"/>
    <xf numFmtId="2" fontId="3" fillId="0" borderId="0" xfId="0" applyNumberFormat="1" applyFont="1"/>
    <xf numFmtId="4" fontId="3" fillId="0" borderId="0" xfId="0" applyNumberFormat="1" applyFont="1" applyFill="1" applyBorder="1"/>
    <xf numFmtId="0" fontId="4" fillId="0" borderId="0" xfId="0" applyFont="1" applyBorder="1" applyAlignment="1"/>
    <xf numFmtId="0" fontId="8" fillId="0" borderId="0" xfId="0" applyFont="1" applyBorder="1" applyAlignment="1"/>
    <xf numFmtId="0" fontId="17" fillId="0" borderId="0" xfId="0" applyFont="1"/>
    <xf numFmtId="0" fontId="4" fillId="0" borderId="0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/>
    <xf numFmtId="4" fontId="2" fillId="7" borderId="1" xfId="0" applyNumberFormat="1" applyFont="1" applyFill="1" applyBorder="1"/>
    <xf numFmtId="0" fontId="1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4" fontId="14" fillId="1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4" fontId="4" fillId="5" borderId="1" xfId="0" applyNumberFormat="1" applyFont="1" applyFill="1" applyBorder="1"/>
    <xf numFmtId="0" fontId="4" fillId="5" borderId="1" xfId="0" applyFont="1" applyFill="1" applyBorder="1"/>
    <xf numFmtId="0" fontId="3" fillId="5" borderId="1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12" borderId="1" xfId="0" applyFont="1" applyFill="1" applyBorder="1" applyAlignment="1"/>
    <xf numFmtId="0" fontId="21" fillId="0" borderId="0" xfId="0" applyFont="1"/>
    <xf numFmtId="4" fontId="21" fillId="0" borderId="0" xfId="0" applyNumberFormat="1" applyFont="1"/>
    <xf numFmtId="0" fontId="20" fillId="0" borderId="0" xfId="0" applyFont="1" applyAlignment="1"/>
    <xf numFmtId="0" fontId="9" fillId="9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/>
    <xf numFmtId="4" fontId="1" fillId="7" borderId="1" xfId="0" applyNumberFormat="1" applyFont="1" applyFill="1" applyBorder="1"/>
    <xf numFmtId="0" fontId="9" fillId="9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/>
    <xf numFmtId="0" fontId="10" fillId="7" borderId="0" xfId="0" applyFont="1" applyFill="1"/>
    <xf numFmtId="4" fontId="10" fillId="0" borderId="1" xfId="0" applyNumberFormat="1" applyFont="1" applyFill="1" applyBorder="1"/>
    <xf numFmtId="4" fontId="10" fillId="7" borderId="1" xfId="0" applyNumberFormat="1" applyFont="1" applyFill="1" applyBorder="1"/>
    <xf numFmtId="4" fontId="10" fillId="10" borderId="1" xfId="0" applyNumberFormat="1" applyFont="1" applyFill="1" applyBorder="1"/>
    <xf numFmtId="4" fontId="10" fillId="11" borderId="1" xfId="0" applyNumberFormat="1" applyFont="1" applyFill="1" applyBorder="1"/>
    <xf numFmtId="0" fontId="10" fillId="0" borderId="0" xfId="0" applyFont="1"/>
    <xf numFmtId="0" fontId="10" fillId="7" borderId="0" xfId="0" applyFont="1" applyFill="1" applyBorder="1"/>
    <xf numFmtId="0" fontId="14" fillId="7" borderId="0" xfId="0" applyFont="1" applyFill="1" applyAlignment="1">
      <alignment vertical="center"/>
    </xf>
    <xf numFmtId="4" fontId="13" fillId="12" borderId="1" xfId="0" applyNumberFormat="1" applyFont="1" applyFill="1" applyBorder="1" applyAlignment="1">
      <alignment vertical="center"/>
    </xf>
    <xf numFmtId="0" fontId="14" fillId="7" borderId="0" xfId="0" applyFont="1" applyFill="1"/>
    <xf numFmtId="0" fontId="14" fillId="0" borderId="0" xfId="0" applyFont="1"/>
    <xf numFmtId="4" fontId="9" fillId="13" borderId="1" xfId="0" applyNumberFormat="1" applyFont="1" applyFill="1" applyBorder="1" applyAlignment="1">
      <alignment horizontal="center" vertical="center" wrapText="1"/>
    </xf>
    <xf numFmtId="4" fontId="10" fillId="14" borderId="1" xfId="0" applyNumberFormat="1" applyFont="1" applyFill="1" applyBorder="1"/>
    <xf numFmtId="4" fontId="4" fillId="14" borderId="1" xfId="0" applyNumberFormat="1" applyFont="1" applyFill="1" applyBorder="1" applyAlignment="1"/>
    <xf numFmtId="4" fontId="3" fillId="14" borderId="1" xfId="0" applyNumberFormat="1" applyFont="1" applyFill="1" applyBorder="1" applyAlignment="1"/>
    <xf numFmtId="0" fontId="9" fillId="13" borderId="1" xfId="0" applyFont="1" applyFill="1" applyBorder="1" applyAlignment="1">
      <alignment horizontal="center" vertical="center" wrapText="1"/>
    </xf>
    <xf numFmtId="4" fontId="22" fillId="12" borderId="1" xfId="0" applyNumberFormat="1" applyFont="1" applyFill="1" applyBorder="1" applyAlignment="1">
      <alignment vertical="center"/>
    </xf>
    <xf numFmtId="0" fontId="23" fillId="0" borderId="0" xfId="0" applyFont="1"/>
    <xf numFmtId="0" fontId="7" fillId="0" borderId="0" xfId="0" applyFont="1" applyAlignment="1">
      <alignment vertical="center"/>
    </xf>
    <xf numFmtId="4" fontId="9" fillId="13" borderId="2" xfId="0" applyNumberFormat="1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7" borderId="1" xfId="0" applyFont="1" applyFill="1" applyBorder="1" applyAlignment="1">
      <alignment horizontal="center" vertical="center" textRotation="90"/>
    </xf>
    <xf numFmtId="0" fontId="9" fillId="5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" fontId="3" fillId="14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5" fillId="1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/>
    </xf>
    <xf numFmtId="0" fontId="6" fillId="12" borderId="1" xfId="0" applyFont="1" applyFill="1" applyBorder="1" applyAlignment="1">
      <alignment horizontal="left"/>
    </xf>
    <xf numFmtId="0" fontId="12" fillId="7" borderId="1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22" fillId="12" borderId="1" xfId="0" applyFont="1" applyFill="1" applyBorder="1" applyAlignment="1">
      <alignment horizontal="left" vertical="center"/>
    </xf>
    <xf numFmtId="0" fontId="24" fillId="15" borderId="1" xfId="0" applyFont="1" applyFill="1" applyBorder="1" applyAlignment="1">
      <alignment horizontal="center" vertical="center"/>
    </xf>
    <xf numFmtId="4" fontId="9" fillId="13" borderId="3" xfId="0" applyNumberFormat="1" applyFont="1" applyFill="1" applyBorder="1" applyAlignment="1">
      <alignment horizontal="center" vertical="center" wrapText="1"/>
    </xf>
    <xf numFmtId="4" fontId="9" fillId="13" borderId="4" xfId="0" applyNumberFormat="1" applyFont="1" applyFill="1" applyBorder="1" applyAlignment="1">
      <alignment horizontal="center" vertical="center" wrapText="1"/>
    </xf>
    <xf numFmtId="4" fontId="9" fillId="13" borderId="5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D8E4BC"/>
      <color rgb="FF007E39"/>
      <color rgb="FF3094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174626</xdr:colOff>
      <xdr:row>3</xdr:row>
      <xdr:rowOff>222249</xdr:rowOff>
    </xdr:from>
    <xdr:to>
      <xdr:col>2</xdr:col>
      <xdr:colOff>301626</xdr:colOff>
      <xdr:row>3</xdr:row>
      <xdr:rowOff>762000</xdr:rowOff>
    </xdr:to>
    <xdr:pic>
      <xdr:nvPicPr>
        <xdr:cNvPr id="2" name="Εικόνα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6" y="1041399"/>
          <a:ext cx="1460500" cy="539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1149798</xdr:colOff>
      <xdr:row>3</xdr:row>
      <xdr:rowOff>47625</xdr:rowOff>
    </xdr:from>
    <xdr:to>
      <xdr:col>20</xdr:col>
      <xdr:colOff>2038798</xdr:colOff>
      <xdr:row>3</xdr:row>
      <xdr:rowOff>904874</xdr:rowOff>
    </xdr:to>
    <xdr:pic>
      <xdr:nvPicPr>
        <xdr:cNvPr id="3" name="Εικόνα 4" descr="Z:\ΕΑΔ\LOGOS\ΛΟΓΟ-ΠΑΑ 2014-2020\λογο-ΠΑΑ 2014-2020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59619" y="864054"/>
          <a:ext cx="889000" cy="857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403673</xdr:colOff>
      <xdr:row>3</xdr:row>
      <xdr:rowOff>63500</xdr:rowOff>
    </xdr:from>
    <xdr:to>
      <xdr:col>20</xdr:col>
      <xdr:colOff>1102172</xdr:colOff>
      <xdr:row>3</xdr:row>
      <xdr:rowOff>889000</xdr:rowOff>
    </xdr:to>
    <xdr:pic>
      <xdr:nvPicPr>
        <xdr:cNvPr id="4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3494" y="879929"/>
          <a:ext cx="698499" cy="825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3</xdr:row>
      <xdr:rowOff>190500</xdr:rowOff>
    </xdr:from>
    <xdr:to>
      <xdr:col>1</xdr:col>
      <xdr:colOff>1085851</xdr:colOff>
      <xdr:row>3</xdr:row>
      <xdr:rowOff>638175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047750"/>
          <a:ext cx="1314450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571499</xdr:colOff>
      <xdr:row>3</xdr:row>
      <xdr:rowOff>47626</xdr:rowOff>
    </xdr:from>
    <xdr:to>
      <xdr:col>13</xdr:col>
      <xdr:colOff>120649</xdr:colOff>
      <xdr:row>3</xdr:row>
      <xdr:rowOff>695326</xdr:rowOff>
    </xdr:to>
    <xdr:pic>
      <xdr:nvPicPr>
        <xdr:cNvPr id="3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4" y="904876"/>
          <a:ext cx="59690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209549</xdr:colOff>
      <xdr:row>3</xdr:row>
      <xdr:rowOff>66675</xdr:rowOff>
    </xdr:from>
    <xdr:to>
      <xdr:col>13</xdr:col>
      <xdr:colOff>898524</xdr:colOff>
      <xdr:row>3</xdr:row>
      <xdr:rowOff>704850</xdr:rowOff>
    </xdr:to>
    <xdr:pic>
      <xdr:nvPicPr>
        <xdr:cNvPr id="4" name="Εικόνα 4" descr="Z:\ΕΑΔ\LOGOS\ΛΟΓΟ-ΠΑΑ 2014-2020\λογο-ΠΑΑ 2014-2020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06524" y="923925"/>
          <a:ext cx="68897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174626</xdr:colOff>
      <xdr:row>3</xdr:row>
      <xdr:rowOff>222249</xdr:rowOff>
    </xdr:from>
    <xdr:to>
      <xdr:col>2</xdr:col>
      <xdr:colOff>301626</xdr:colOff>
      <xdr:row>3</xdr:row>
      <xdr:rowOff>762000</xdr:rowOff>
    </xdr:to>
    <xdr:pic>
      <xdr:nvPicPr>
        <xdr:cNvPr id="2" name="Εικόνα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26" y="1041399"/>
          <a:ext cx="1460500" cy="539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1149798</xdr:colOff>
      <xdr:row>3</xdr:row>
      <xdr:rowOff>47625</xdr:rowOff>
    </xdr:from>
    <xdr:to>
      <xdr:col>20</xdr:col>
      <xdr:colOff>2038798</xdr:colOff>
      <xdr:row>3</xdr:row>
      <xdr:rowOff>904874</xdr:rowOff>
    </xdr:to>
    <xdr:pic>
      <xdr:nvPicPr>
        <xdr:cNvPr id="3" name="Εικόνα 4" descr="Z:\ΕΑΔ\LOGOS\ΛΟΓΟ-ΠΑΑ 2014-2020\λογο-ΠΑΑ 2014-2020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95048" y="866775"/>
          <a:ext cx="889000" cy="857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403673</xdr:colOff>
      <xdr:row>3</xdr:row>
      <xdr:rowOff>63500</xdr:rowOff>
    </xdr:from>
    <xdr:to>
      <xdr:col>20</xdr:col>
      <xdr:colOff>1102172</xdr:colOff>
      <xdr:row>3</xdr:row>
      <xdr:rowOff>889000</xdr:rowOff>
    </xdr:to>
    <xdr:pic>
      <xdr:nvPicPr>
        <xdr:cNvPr id="4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8923" y="882650"/>
          <a:ext cx="698499" cy="825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3</xdr:row>
      <xdr:rowOff>190500</xdr:rowOff>
    </xdr:from>
    <xdr:to>
      <xdr:col>1</xdr:col>
      <xdr:colOff>1085851</xdr:colOff>
      <xdr:row>3</xdr:row>
      <xdr:rowOff>638175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047750"/>
          <a:ext cx="1314450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571499</xdr:colOff>
      <xdr:row>3</xdr:row>
      <xdr:rowOff>47626</xdr:rowOff>
    </xdr:from>
    <xdr:to>
      <xdr:col>13</xdr:col>
      <xdr:colOff>120649</xdr:colOff>
      <xdr:row>3</xdr:row>
      <xdr:rowOff>695326</xdr:rowOff>
    </xdr:to>
    <xdr:pic>
      <xdr:nvPicPr>
        <xdr:cNvPr id="3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4" y="904876"/>
          <a:ext cx="596900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209549</xdr:colOff>
      <xdr:row>3</xdr:row>
      <xdr:rowOff>66675</xdr:rowOff>
    </xdr:from>
    <xdr:to>
      <xdr:col>13</xdr:col>
      <xdr:colOff>898524</xdr:colOff>
      <xdr:row>3</xdr:row>
      <xdr:rowOff>704850</xdr:rowOff>
    </xdr:to>
    <xdr:pic>
      <xdr:nvPicPr>
        <xdr:cNvPr id="4" name="Εικόνα 4" descr="Z:\ΕΑΔ\LOGOS\ΛΟΓΟ-ΠΑΑ 2014-2020\λογο-ΠΑΑ 2014-2020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06524" y="923925"/>
          <a:ext cx="68897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E211"/>
  <sheetViews>
    <sheetView tabSelected="1" view="pageBreakPreview" zoomScale="70" zoomScaleNormal="100" zoomScaleSheetLayoutView="70" workbookViewId="0">
      <selection sqref="A1:U1"/>
    </sheetView>
  </sheetViews>
  <sheetFormatPr defaultColWidth="13.5703125" defaultRowHeight="15"/>
  <cols>
    <col min="1" max="1" width="6.28515625" customWidth="1"/>
    <col min="2" max="2" width="13.7109375" customWidth="1"/>
    <col min="3" max="3" width="16" customWidth="1"/>
    <col min="4" max="13" width="13.7109375" customWidth="1"/>
    <col min="14" max="16" width="17.7109375" customWidth="1"/>
    <col min="17" max="17" width="13.7109375" customWidth="1"/>
    <col min="18" max="20" width="15.7109375" customWidth="1"/>
    <col min="21" max="21" width="32.85546875" customWidth="1"/>
    <col min="23" max="27" width="13.5703125" style="29"/>
    <col min="28" max="28" width="50.7109375" customWidth="1"/>
  </cols>
  <sheetData>
    <row r="1" spans="1:31" ht="26.25" customHeight="1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31" ht="26.25" customHeight="1">
      <c r="A2" s="111" t="s">
        <v>32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31" s="66" customFormat="1" ht="21" customHeight="1">
      <c r="A3" s="114" t="s">
        <v>130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W3" s="67"/>
      <c r="X3" s="67"/>
      <c r="Y3" s="67"/>
      <c r="Z3" s="67"/>
      <c r="AA3" s="67"/>
    </row>
    <row r="4" spans="1:31" ht="75" customHeight="1"/>
    <row r="5" spans="1:31" s="4" customFormat="1" ht="15.75" customHeight="1">
      <c r="W5" s="30"/>
      <c r="X5" s="30"/>
      <c r="Y5" s="30"/>
      <c r="Z5" s="30"/>
      <c r="AA5" s="30"/>
    </row>
    <row r="6" spans="1:31" s="4" customFormat="1">
      <c r="A6" s="109" t="s">
        <v>42</v>
      </c>
      <c r="B6" s="109"/>
      <c r="C6" s="112">
        <v>19</v>
      </c>
      <c r="D6" s="112"/>
      <c r="E6" s="112"/>
      <c r="F6" s="112"/>
      <c r="G6" s="112"/>
      <c r="H6" s="112"/>
      <c r="T6" s="39" t="s">
        <v>39</v>
      </c>
      <c r="U6" s="5"/>
      <c r="W6" s="30"/>
      <c r="X6" s="30"/>
      <c r="Y6" s="30"/>
      <c r="Z6" s="30"/>
      <c r="AA6" s="30"/>
    </row>
    <row r="7" spans="1:31" s="4" customFormat="1">
      <c r="A7" s="113" t="s">
        <v>43</v>
      </c>
      <c r="B7" s="113"/>
      <c r="C7" s="112" t="s">
        <v>11</v>
      </c>
      <c r="D7" s="112"/>
      <c r="E7" s="112"/>
      <c r="F7" s="112"/>
      <c r="G7" s="112"/>
      <c r="H7" s="112"/>
      <c r="T7" s="38" t="s">
        <v>40</v>
      </c>
      <c r="U7" s="5"/>
      <c r="W7" s="30"/>
      <c r="X7" s="30"/>
      <c r="Y7" s="30"/>
      <c r="Z7" s="30"/>
      <c r="AA7" s="30"/>
    </row>
    <row r="8" spans="1:31" s="4" customFormat="1" ht="15" customHeight="1">
      <c r="A8" s="109" t="s">
        <v>44</v>
      </c>
      <c r="B8" s="109"/>
      <c r="C8" s="109"/>
      <c r="D8" s="109"/>
      <c r="E8" s="109"/>
      <c r="F8" s="109"/>
      <c r="G8" s="109"/>
      <c r="H8" s="109"/>
      <c r="J8" s="9"/>
      <c r="T8" s="39" t="s">
        <v>41</v>
      </c>
      <c r="U8" s="5"/>
      <c r="W8" s="30"/>
      <c r="X8" s="30"/>
      <c r="Y8" s="30"/>
      <c r="Z8" s="30"/>
      <c r="AA8" s="30"/>
    </row>
    <row r="9" spans="1:31" s="4" customFormat="1" ht="15" customHeight="1">
      <c r="A9" s="109" t="s">
        <v>45</v>
      </c>
      <c r="B9" s="109"/>
      <c r="C9" s="109"/>
      <c r="D9" s="109"/>
      <c r="E9" s="109"/>
      <c r="F9" s="109"/>
      <c r="G9" s="109"/>
      <c r="H9" s="109"/>
      <c r="J9" s="9"/>
      <c r="W9" s="30"/>
      <c r="X9" s="30"/>
      <c r="Y9" s="30"/>
      <c r="Z9" s="30"/>
      <c r="AA9" s="30"/>
    </row>
    <row r="10" spans="1:31" s="4" customFormat="1" ht="24.95" customHeight="1">
      <c r="W10" s="110" t="s">
        <v>81</v>
      </c>
      <c r="X10" s="110"/>
      <c r="Y10" s="110"/>
      <c r="Z10" s="110"/>
      <c r="AA10" s="110"/>
      <c r="AB10" s="110"/>
    </row>
    <row r="11" spans="1:31" s="22" customFormat="1" ht="80.099999999999994" customHeight="1">
      <c r="A11" s="55" t="s">
        <v>0</v>
      </c>
      <c r="B11" s="56" t="s">
        <v>85</v>
      </c>
      <c r="C11" s="56" t="s">
        <v>107</v>
      </c>
      <c r="D11" s="56" t="s">
        <v>5</v>
      </c>
      <c r="E11" s="55" t="s">
        <v>1</v>
      </c>
      <c r="F11" s="55" t="s">
        <v>2</v>
      </c>
      <c r="G11" s="55" t="s">
        <v>68</v>
      </c>
      <c r="H11" s="55" t="s">
        <v>69</v>
      </c>
      <c r="I11" s="55" t="s">
        <v>66</v>
      </c>
      <c r="J11" s="55" t="s">
        <v>67</v>
      </c>
      <c r="K11" s="55" t="s">
        <v>71</v>
      </c>
      <c r="L11" s="55" t="s">
        <v>3</v>
      </c>
      <c r="M11" s="55" t="s">
        <v>72</v>
      </c>
      <c r="N11" s="55" t="s">
        <v>105</v>
      </c>
      <c r="O11" s="55" t="s">
        <v>104</v>
      </c>
      <c r="P11" s="55" t="s">
        <v>106</v>
      </c>
      <c r="Q11" s="55" t="s">
        <v>73</v>
      </c>
      <c r="R11" s="55" t="s">
        <v>87</v>
      </c>
      <c r="S11" s="55" t="s">
        <v>88</v>
      </c>
      <c r="T11" s="55" t="s">
        <v>89</v>
      </c>
      <c r="U11" s="57" t="s">
        <v>12</v>
      </c>
      <c r="W11" s="85" t="s">
        <v>111</v>
      </c>
      <c r="X11" s="85" t="s">
        <v>112</v>
      </c>
      <c r="Y11" s="85" t="s">
        <v>113</v>
      </c>
      <c r="Z11" s="85" t="s">
        <v>114</v>
      </c>
      <c r="AA11" s="85" t="s">
        <v>115</v>
      </c>
      <c r="AB11" s="89" t="s">
        <v>82</v>
      </c>
    </row>
    <row r="12" spans="1:31" s="4" customFormat="1" ht="15" customHeight="1">
      <c r="W12" s="30"/>
      <c r="X12" s="30"/>
      <c r="Y12" s="30"/>
      <c r="Z12" s="30"/>
      <c r="AA12" s="30"/>
    </row>
    <row r="13" spans="1:31" s="4" customFormat="1" ht="24.95" customHeight="1">
      <c r="A13" s="107" t="s">
        <v>54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W13" s="102"/>
      <c r="X13" s="102"/>
      <c r="Y13" s="102"/>
      <c r="Z13" s="102"/>
      <c r="AA13" s="102"/>
      <c r="AB13" s="102"/>
    </row>
    <row r="14" spans="1:31" s="4" customFormat="1" ht="15" customHeight="1">
      <c r="A14" s="101" t="s">
        <v>90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W14" s="102"/>
      <c r="X14" s="102"/>
      <c r="Y14" s="102"/>
      <c r="Z14" s="102"/>
      <c r="AA14" s="102"/>
      <c r="AB14" s="102"/>
    </row>
    <row r="15" spans="1:31" s="4" customFormat="1" ht="15" customHeight="1">
      <c r="A15" s="51">
        <v>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31"/>
      <c r="X15" s="31"/>
      <c r="Y15" s="31">
        <f>ROUND(R15-W15,2)</f>
        <v>0</v>
      </c>
      <c r="Z15" s="31">
        <f>ROUND(S15-X15,2)</f>
        <v>0</v>
      </c>
      <c r="AA15" s="31">
        <f>Y15+Z15</f>
        <v>0</v>
      </c>
      <c r="AB15" s="5"/>
    </row>
    <row r="16" spans="1:31" s="4" customFormat="1" ht="15" customHeight="1">
      <c r="A16" s="51">
        <v>2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W16" s="31"/>
      <c r="X16" s="31"/>
      <c r="Y16" s="31">
        <f t="shared" ref="Y16:Z18" si="0">ROUND(R16-W16,2)</f>
        <v>0</v>
      </c>
      <c r="Z16" s="31">
        <f t="shared" si="0"/>
        <v>0</v>
      </c>
      <c r="AA16" s="31">
        <f t="shared" ref="AA16:AA18" si="1">Y16+Z16</f>
        <v>0</v>
      </c>
      <c r="AB16" s="5"/>
      <c r="AE16" s="32"/>
    </row>
    <row r="17" spans="1:28" s="4" customFormat="1" ht="15" customHeight="1">
      <c r="A17" s="51">
        <v>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W17" s="31"/>
      <c r="X17" s="31"/>
      <c r="Y17" s="31">
        <f t="shared" si="0"/>
        <v>0</v>
      </c>
      <c r="Z17" s="31">
        <f t="shared" si="0"/>
        <v>0</v>
      </c>
      <c r="AA17" s="31">
        <f t="shared" si="1"/>
        <v>0</v>
      </c>
      <c r="AB17" s="5"/>
    </row>
    <row r="18" spans="1:28" s="4" customFormat="1" ht="15" customHeight="1">
      <c r="A18" s="51" t="s">
        <v>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W18" s="31"/>
      <c r="X18" s="31"/>
      <c r="Y18" s="31">
        <f t="shared" si="0"/>
        <v>0</v>
      </c>
      <c r="Z18" s="31">
        <f t="shared" si="0"/>
        <v>0</v>
      </c>
      <c r="AA18" s="31">
        <f t="shared" si="1"/>
        <v>0</v>
      </c>
      <c r="AB18" s="5"/>
    </row>
    <row r="19" spans="1:28" s="4" customFormat="1" ht="15" customHeight="1">
      <c r="A19" s="103" t="s">
        <v>94</v>
      </c>
      <c r="B19" s="103"/>
      <c r="C19" s="103"/>
      <c r="D19" s="103"/>
      <c r="E19" s="103"/>
      <c r="F19" s="103"/>
      <c r="G19" s="103"/>
      <c r="H19" s="3">
        <f>SUM(H15:H18)</f>
        <v>0</v>
      </c>
      <c r="I19" s="2"/>
      <c r="J19" s="3">
        <f>SUM(J15:J18)</f>
        <v>0</v>
      </c>
      <c r="K19" s="3">
        <f>SUM(K15:K18)</f>
        <v>0</v>
      </c>
      <c r="L19" s="2"/>
      <c r="M19" s="2"/>
      <c r="N19" s="3">
        <f>SUM(N15:N18)</f>
        <v>0</v>
      </c>
      <c r="O19" s="3">
        <f>SUM(O15:O18)</f>
        <v>0</v>
      </c>
      <c r="P19" s="3">
        <f>SUM(P15:P18)</f>
        <v>0</v>
      </c>
      <c r="Q19" s="2"/>
      <c r="R19" s="3">
        <f>SUM(R15:R18)</f>
        <v>0</v>
      </c>
      <c r="S19" s="3">
        <f>SUM(S15:S18)</f>
        <v>0</v>
      </c>
      <c r="T19" s="3">
        <f>SUM(T15:T18)</f>
        <v>0</v>
      </c>
      <c r="U19" s="2"/>
      <c r="W19" s="87">
        <f>SUM(W15:W18)</f>
        <v>0</v>
      </c>
      <c r="X19" s="87">
        <f>SUM(X15:X18)</f>
        <v>0</v>
      </c>
      <c r="Y19" s="87">
        <f>SUM(Y15:Y18)</f>
        <v>0</v>
      </c>
      <c r="Z19" s="87">
        <f>SUM(Z15:Z18)</f>
        <v>0</v>
      </c>
      <c r="AA19" s="87">
        <f>SUM(AA15:AA18)</f>
        <v>0</v>
      </c>
      <c r="AB19" s="88"/>
    </row>
    <row r="20" spans="1:28" s="4" customFormat="1" ht="15" customHeight="1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W20" s="102"/>
      <c r="X20" s="102"/>
      <c r="Y20" s="102"/>
      <c r="Z20" s="102"/>
      <c r="AA20" s="102"/>
      <c r="AB20" s="102"/>
    </row>
    <row r="21" spans="1:28" s="4" customFormat="1" ht="15" customHeight="1">
      <c r="A21" s="51">
        <v>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W21" s="31"/>
      <c r="X21" s="31"/>
      <c r="Y21" s="31">
        <f>ROUND(R21-W21,2)</f>
        <v>0</v>
      </c>
      <c r="Z21" s="31">
        <f>ROUND(S21-X21,2)</f>
        <v>0</v>
      </c>
      <c r="AA21" s="31">
        <f t="shared" ref="AA21:AA24" si="2">Y21+Z21</f>
        <v>0</v>
      </c>
      <c r="AB21" s="5"/>
    </row>
    <row r="22" spans="1:28" s="4" customFormat="1" ht="15" customHeight="1">
      <c r="A22" s="51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W22" s="31"/>
      <c r="X22" s="31"/>
      <c r="Y22" s="31">
        <f t="shared" ref="Y22:Z24" si="3">ROUND(R22-W22,2)</f>
        <v>0</v>
      </c>
      <c r="Z22" s="31">
        <f t="shared" si="3"/>
        <v>0</v>
      </c>
      <c r="AA22" s="31">
        <f t="shared" si="2"/>
        <v>0</v>
      </c>
      <c r="AB22" s="5"/>
    </row>
    <row r="23" spans="1:28" s="4" customFormat="1" ht="15" customHeight="1">
      <c r="A23" s="51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W23" s="31"/>
      <c r="X23" s="31"/>
      <c r="Y23" s="31">
        <f t="shared" si="3"/>
        <v>0</v>
      </c>
      <c r="Z23" s="31">
        <f t="shared" si="3"/>
        <v>0</v>
      </c>
      <c r="AA23" s="31">
        <f t="shared" si="2"/>
        <v>0</v>
      </c>
      <c r="AB23" s="5"/>
    </row>
    <row r="24" spans="1:28" s="4" customFormat="1" ht="15" customHeight="1">
      <c r="A24" s="51" t="s">
        <v>13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W24" s="31"/>
      <c r="X24" s="31"/>
      <c r="Y24" s="31">
        <f t="shared" si="3"/>
        <v>0</v>
      </c>
      <c r="Z24" s="31">
        <f t="shared" si="3"/>
        <v>0</v>
      </c>
      <c r="AA24" s="31">
        <f t="shared" si="2"/>
        <v>0</v>
      </c>
      <c r="AB24" s="5"/>
    </row>
    <row r="25" spans="1:28" s="4" customFormat="1" ht="15" customHeight="1">
      <c r="A25" s="103" t="s">
        <v>95</v>
      </c>
      <c r="B25" s="103"/>
      <c r="C25" s="103"/>
      <c r="D25" s="103"/>
      <c r="E25" s="103"/>
      <c r="F25" s="103"/>
      <c r="G25" s="103"/>
      <c r="H25" s="3">
        <f>SUM(H21:H24)</f>
        <v>0</v>
      </c>
      <c r="I25" s="2"/>
      <c r="J25" s="3">
        <f>SUM(J21:J24)</f>
        <v>0</v>
      </c>
      <c r="K25" s="3">
        <f>SUM(K21:K24)</f>
        <v>0</v>
      </c>
      <c r="L25" s="2"/>
      <c r="M25" s="2"/>
      <c r="N25" s="3">
        <f>SUM(N21:N24)</f>
        <v>0</v>
      </c>
      <c r="O25" s="3">
        <f>SUM(O21:O24)</f>
        <v>0</v>
      </c>
      <c r="P25" s="3">
        <f>SUM(P21:P24)</f>
        <v>0</v>
      </c>
      <c r="Q25" s="2"/>
      <c r="R25" s="3">
        <f>SUM(R21:R24)</f>
        <v>0</v>
      </c>
      <c r="S25" s="3">
        <f>SUM(S21:S24)</f>
        <v>0</v>
      </c>
      <c r="T25" s="3">
        <f>SUM(T21:T24)</f>
        <v>0</v>
      </c>
      <c r="U25" s="2"/>
      <c r="W25" s="87">
        <f t="shared" ref="W25:X25" si="4">SUM(W21:W24)</f>
        <v>0</v>
      </c>
      <c r="X25" s="87">
        <f t="shared" si="4"/>
        <v>0</v>
      </c>
      <c r="Y25" s="87">
        <f>SUM(Y21:Y24)</f>
        <v>0</v>
      </c>
      <c r="Z25" s="87">
        <f>SUM(Z21:Z24)</f>
        <v>0</v>
      </c>
      <c r="AA25" s="87">
        <f>SUM(AA21:AA24)</f>
        <v>0</v>
      </c>
      <c r="AB25" s="88"/>
    </row>
    <row r="26" spans="1:28" s="4" customFormat="1" ht="15" customHeight="1">
      <c r="A26" s="101" t="s">
        <v>92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W26" s="102"/>
      <c r="X26" s="102"/>
      <c r="Y26" s="102"/>
      <c r="Z26" s="102"/>
      <c r="AA26" s="102"/>
      <c r="AB26" s="102"/>
    </row>
    <row r="27" spans="1:28" s="4" customFormat="1" ht="15" customHeight="1">
      <c r="A27" s="51">
        <v>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W27" s="31"/>
      <c r="X27" s="31"/>
      <c r="Y27" s="31">
        <f>ROUND(R27-W27,2)</f>
        <v>0</v>
      </c>
      <c r="Z27" s="31">
        <f>ROUND(S27-X27,2)</f>
        <v>0</v>
      </c>
      <c r="AA27" s="31">
        <f t="shared" ref="AA27:AA30" si="5">Y27+Z27</f>
        <v>0</v>
      </c>
      <c r="AB27" s="5"/>
    </row>
    <row r="28" spans="1:28" s="4" customFormat="1" ht="15" customHeight="1">
      <c r="A28" s="51">
        <v>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W28" s="31"/>
      <c r="X28" s="31"/>
      <c r="Y28" s="31">
        <f t="shared" ref="Y28:Z30" si="6">ROUND(R28-W28,2)</f>
        <v>0</v>
      </c>
      <c r="Z28" s="31">
        <f t="shared" si="6"/>
        <v>0</v>
      </c>
      <c r="AA28" s="31">
        <f t="shared" si="5"/>
        <v>0</v>
      </c>
      <c r="AB28" s="5"/>
    </row>
    <row r="29" spans="1:28" s="4" customFormat="1" ht="15" customHeight="1">
      <c r="A29" s="51">
        <v>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W29" s="31"/>
      <c r="X29" s="31"/>
      <c r="Y29" s="31">
        <f t="shared" si="6"/>
        <v>0</v>
      </c>
      <c r="Z29" s="31">
        <f t="shared" si="6"/>
        <v>0</v>
      </c>
      <c r="AA29" s="31">
        <f t="shared" si="5"/>
        <v>0</v>
      </c>
      <c r="AB29" s="5"/>
    </row>
    <row r="30" spans="1:28" s="4" customFormat="1" ht="15" customHeight="1">
      <c r="A30" s="51" t="s">
        <v>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W30" s="31"/>
      <c r="X30" s="31"/>
      <c r="Y30" s="31">
        <f t="shared" si="6"/>
        <v>0</v>
      </c>
      <c r="Z30" s="31">
        <f t="shared" si="6"/>
        <v>0</v>
      </c>
      <c r="AA30" s="31">
        <f t="shared" si="5"/>
        <v>0</v>
      </c>
      <c r="AB30" s="5"/>
    </row>
    <row r="31" spans="1:28" s="4" customFormat="1" ht="15" customHeight="1">
      <c r="A31" s="103" t="s">
        <v>96</v>
      </c>
      <c r="B31" s="103"/>
      <c r="C31" s="103"/>
      <c r="D31" s="103"/>
      <c r="E31" s="103"/>
      <c r="F31" s="103"/>
      <c r="G31" s="103"/>
      <c r="H31" s="3">
        <f>SUM(H27:H30)</f>
        <v>0</v>
      </c>
      <c r="I31" s="2"/>
      <c r="J31" s="3">
        <f>SUM(J27:J30)</f>
        <v>0</v>
      </c>
      <c r="K31" s="3">
        <f>SUM(K27:K30)</f>
        <v>0</v>
      </c>
      <c r="L31" s="2"/>
      <c r="M31" s="2"/>
      <c r="N31" s="3">
        <f>SUM(N27:N30)</f>
        <v>0</v>
      </c>
      <c r="O31" s="3">
        <f>SUM(O27:O30)</f>
        <v>0</v>
      </c>
      <c r="P31" s="3">
        <f>SUM(P27:P30)</f>
        <v>0</v>
      </c>
      <c r="Q31" s="2"/>
      <c r="R31" s="3">
        <f>SUM(R27:R30)</f>
        <v>0</v>
      </c>
      <c r="S31" s="3">
        <f>SUM(S27:S30)</f>
        <v>0</v>
      </c>
      <c r="T31" s="3">
        <f>SUM(T27:T30)</f>
        <v>0</v>
      </c>
      <c r="U31" s="2"/>
      <c r="W31" s="87">
        <f t="shared" ref="W31:X31" si="7">SUM(W27:W30)</f>
        <v>0</v>
      </c>
      <c r="X31" s="87">
        <f t="shared" si="7"/>
        <v>0</v>
      </c>
      <c r="Y31" s="87">
        <f>SUM(Y27:Y30)</f>
        <v>0</v>
      </c>
      <c r="Z31" s="87">
        <f>SUM(Z27:Z30)</f>
        <v>0</v>
      </c>
      <c r="AA31" s="87">
        <f>SUM(AA27:AA30)</f>
        <v>0</v>
      </c>
      <c r="AB31" s="88"/>
    </row>
    <row r="32" spans="1:28" s="4" customFormat="1" ht="15" customHeight="1">
      <c r="A32" s="101" t="s">
        <v>93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W32" s="102"/>
      <c r="X32" s="102"/>
      <c r="Y32" s="102"/>
      <c r="Z32" s="102"/>
      <c r="AA32" s="102"/>
      <c r="AB32" s="102"/>
    </row>
    <row r="33" spans="1:28" s="4" customFormat="1" ht="15" customHeight="1">
      <c r="A33" s="51">
        <v>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W33" s="31"/>
      <c r="X33" s="31"/>
      <c r="Y33" s="31">
        <f>ROUND(R33-W33,2)</f>
        <v>0</v>
      </c>
      <c r="Z33" s="31">
        <f>ROUND(S33-X33,2)</f>
        <v>0</v>
      </c>
      <c r="AA33" s="31">
        <f t="shared" ref="AA33:AA36" si="8">Y33+Z33</f>
        <v>0</v>
      </c>
      <c r="AB33" s="5"/>
    </row>
    <row r="34" spans="1:28" s="4" customFormat="1" ht="15" customHeight="1">
      <c r="A34" s="51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W34" s="31"/>
      <c r="X34" s="31"/>
      <c r="Y34" s="31">
        <f t="shared" ref="Y34:Z36" si="9">ROUND(R34-W34,2)</f>
        <v>0</v>
      </c>
      <c r="Z34" s="31">
        <f t="shared" si="9"/>
        <v>0</v>
      </c>
      <c r="AA34" s="31">
        <f t="shared" si="8"/>
        <v>0</v>
      </c>
      <c r="AB34" s="5"/>
    </row>
    <row r="35" spans="1:28" s="4" customFormat="1" ht="15" customHeight="1">
      <c r="A35" s="51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W35" s="31"/>
      <c r="X35" s="31"/>
      <c r="Y35" s="31">
        <f t="shared" si="9"/>
        <v>0</v>
      </c>
      <c r="Z35" s="31">
        <f t="shared" si="9"/>
        <v>0</v>
      </c>
      <c r="AA35" s="31">
        <f t="shared" si="8"/>
        <v>0</v>
      </c>
      <c r="AB35" s="5"/>
    </row>
    <row r="36" spans="1:28" s="4" customFormat="1" ht="15" customHeight="1">
      <c r="A36" s="51" t="s">
        <v>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W36" s="31"/>
      <c r="X36" s="31"/>
      <c r="Y36" s="31">
        <f t="shared" si="9"/>
        <v>0</v>
      </c>
      <c r="Z36" s="31">
        <f t="shared" si="9"/>
        <v>0</v>
      </c>
      <c r="AA36" s="31">
        <f t="shared" si="8"/>
        <v>0</v>
      </c>
      <c r="AB36" s="5"/>
    </row>
    <row r="37" spans="1:28" s="4" customFormat="1" ht="15" customHeight="1">
      <c r="A37" s="103" t="s">
        <v>97</v>
      </c>
      <c r="B37" s="103"/>
      <c r="C37" s="103"/>
      <c r="D37" s="103"/>
      <c r="E37" s="103"/>
      <c r="F37" s="103"/>
      <c r="G37" s="103"/>
      <c r="H37" s="3">
        <f>SUM(H33:H36)</f>
        <v>0</v>
      </c>
      <c r="I37" s="2"/>
      <c r="J37" s="3">
        <f>SUM(J33:J36)</f>
        <v>0</v>
      </c>
      <c r="K37" s="3">
        <f>SUM(K33:K36)</f>
        <v>0</v>
      </c>
      <c r="L37" s="2"/>
      <c r="M37" s="2"/>
      <c r="N37" s="3">
        <f>SUM(N33:N36)</f>
        <v>0</v>
      </c>
      <c r="O37" s="3">
        <f>SUM(O33:O36)</f>
        <v>0</v>
      </c>
      <c r="P37" s="3">
        <f>SUM(P33:P36)</f>
        <v>0</v>
      </c>
      <c r="Q37" s="2"/>
      <c r="R37" s="3">
        <f>SUM(R33:R36)</f>
        <v>0</v>
      </c>
      <c r="S37" s="3">
        <f>SUM(S33:S36)</f>
        <v>0</v>
      </c>
      <c r="T37" s="3">
        <f>SUM(T33:T36)</f>
        <v>0</v>
      </c>
      <c r="U37" s="2"/>
      <c r="W37" s="87">
        <f t="shared" ref="W37:X37" si="10">SUM(W33:W36)</f>
        <v>0</v>
      </c>
      <c r="X37" s="87">
        <f t="shared" si="10"/>
        <v>0</v>
      </c>
      <c r="Y37" s="87">
        <f>SUM(Y33:Y36)</f>
        <v>0</v>
      </c>
      <c r="Z37" s="87">
        <f>SUM(Z33:Z36)</f>
        <v>0</v>
      </c>
      <c r="AA37" s="87">
        <f>SUM(AA33:AA36)</f>
        <v>0</v>
      </c>
      <c r="AB37" s="88"/>
    </row>
    <row r="38" spans="1:28" s="4" customFormat="1" ht="35.1" customHeight="1">
      <c r="A38" s="108" t="s">
        <v>55</v>
      </c>
      <c r="B38" s="108"/>
      <c r="C38" s="108"/>
      <c r="D38" s="108"/>
      <c r="E38" s="108"/>
      <c r="F38" s="108"/>
      <c r="G38" s="108"/>
      <c r="H38" s="52">
        <f>H37+H31+H25+H19</f>
        <v>0</v>
      </c>
      <c r="I38" s="53"/>
      <c r="J38" s="52">
        <f>J37+J31+J25+J19</f>
        <v>0</v>
      </c>
      <c r="K38" s="52">
        <f>K37+K31+K25+K19</f>
        <v>0</v>
      </c>
      <c r="L38" s="53"/>
      <c r="M38" s="53"/>
      <c r="N38" s="52">
        <f>N37+N31+N25+N19</f>
        <v>0</v>
      </c>
      <c r="O38" s="52">
        <f>O37+O31+O25+O19</f>
        <v>0</v>
      </c>
      <c r="P38" s="52">
        <f>P37+P31+P25+P19</f>
        <v>0</v>
      </c>
      <c r="Q38" s="53"/>
      <c r="R38" s="52">
        <f>R37+R31+R25+R19</f>
        <v>0</v>
      </c>
      <c r="S38" s="52">
        <f>S37+S31+S25+S19</f>
        <v>0</v>
      </c>
      <c r="T38" s="52">
        <f>T37+T31+T25+T19</f>
        <v>0</v>
      </c>
      <c r="U38" s="54"/>
      <c r="W38" s="87">
        <f>W19+W25+W31+W37</f>
        <v>0</v>
      </c>
      <c r="X38" s="87">
        <f>X19+X25+X31+X37</f>
        <v>0</v>
      </c>
      <c r="Y38" s="87">
        <f t="shared" ref="Y38:Z38" si="11">Y19+Y25+Y31+Y37</f>
        <v>0</v>
      </c>
      <c r="Z38" s="87">
        <f t="shared" si="11"/>
        <v>0</v>
      </c>
      <c r="AA38" s="87">
        <f>AA19+AA25+AA31+AA37</f>
        <v>0</v>
      </c>
      <c r="AB38" s="88"/>
    </row>
    <row r="39" spans="1:28" s="4" customFormat="1" ht="15" customHeight="1">
      <c r="W39" s="30"/>
      <c r="X39" s="30"/>
      <c r="Y39" s="30"/>
      <c r="Z39" s="30"/>
      <c r="AA39" s="30"/>
    </row>
    <row r="40" spans="1:28" s="4" customFormat="1" ht="24.95" customHeight="1">
      <c r="A40" s="107" t="s">
        <v>56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W40" s="102"/>
      <c r="X40" s="102"/>
      <c r="Y40" s="102"/>
      <c r="Z40" s="102"/>
      <c r="AA40" s="102"/>
      <c r="AB40" s="102"/>
    </row>
    <row r="41" spans="1:28" s="4" customFormat="1" ht="15" customHeight="1">
      <c r="A41" s="101" t="s">
        <v>90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W41" s="102"/>
      <c r="X41" s="102"/>
      <c r="Y41" s="102"/>
      <c r="Z41" s="102"/>
      <c r="AA41" s="102"/>
      <c r="AB41" s="102"/>
    </row>
    <row r="42" spans="1:28" s="4" customFormat="1" ht="15" customHeight="1">
      <c r="A42" s="51">
        <v>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W42" s="31"/>
      <c r="X42" s="31"/>
      <c r="Y42" s="31">
        <f>ROUND(R42-W42,2)</f>
        <v>0</v>
      </c>
      <c r="Z42" s="31">
        <f>ROUND(S42-X42,2)</f>
        <v>0</v>
      </c>
      <c r="AA42" s="31">
        <f>Y42+Z42</f>
        <v>0</v>
      </c>
      <c r="AB42" s="5"/>
    </row>
    <row r="43" spans="1:28" s="4" customFormat="1" ht="15" customHeight="1">
      <c r="A43" s="51">
        <v>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W43" s="31"/>
      <c r="X43" s="31"/>
      <c r="Y43" s="31">
        <f t="shared" ref="Y43:Y45" si="12">ROUND(R43-W43,2)</f>
        <v>0</v>
      </c>
      <c r="Z43" s="31">
        <f t="shared" ref="Z43:Z45" si="13">ROUND(S43-X43,2)</f>
        <v>0</v>
      </c>
      <c r="AA43" s="31">
        <f t="shared" ref="AA43:AA45" si="14">Y43+Z43</f>
        <v>0</v>
      </c>
      <c r="AB43" s="5"/>
    </row>
    <row r="44" spans="1:28" s="4" customFormat="1" ht="15" customHeight="1">
      <c r="A44" s="51">
        <v>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W44" s="31"/>
      <c r="X44" s="31"/>
      <c r="Y44" s="31">
        <f t="shared" si="12"/>
        <v>0</v>
      </c>
      <c r="Z44" s="31">
        <f t="shared" si="13"/>
        <v>0</v>
      </c>
      <c r="AA44" s="31">
        <f t="shared" si="14"/>
        <v>0</v>
      </c>
      <c r="AB44" s="5"/>
    </row>
    <row r="45" spans="1:28" s="4" customFormat="1" ht="15" customHeight="1">
      <c r="A45" s="51" t="s">
        <v>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W45" s="31"/>
      <c r="X45" s="31"/>
      <c r="Y45" s="31">
        <f t="shared" si="12"/>
        <v>0</v>
      </c>
      <c r="Z45" s="31">
        <f t="shared" si="13"/>
        <v>0</v>
      </c>
      <c r="AA45" s="31">
        <f t="shared" si="14"/>
        <v>0</v>
      </c>
      <c r="AB45" s="5"/>
    </row>
    <row r="46" spans="1:28" s="4" customFormat="1" ht="15" customHeight="1">
      <c r="A46" s="103" t="s">
        <v>94</v>
      </c>
      <c r="B46" s="103"/>
      <c r="C46" s="103"/>
      <c r="D46" s="103"/>
      <c r="E46" s="103"/>
      <c r="F46" s="103"/>
      <c r="G46" s="103"/>
      <c r="H46" s="3">
        <f>SUM(H42:H45)</f>
        <v>0</v>
      </c>
      <c r="I46" s="2"/>
      <c r="J46" s="3">
        <f>SUM(J42:J45)</f>
        <v>0</v>
      </c>
      <c r="K46" s="3">
        <f>SUM(K42:K45)</f>
        <v>0</v>
      </c>
      <c r="L46" s="2"/>
      <c r="M46" s="2"/>
      <c r="N46" s="3">
        <f>SUM(N42:N45)</f>
        <v>0</v>
      </c>
      <c r="O46" s="3">
        <f>SUM(O42:O45)</f>
        <v>0</v>
      </c>
      <c r="P46" s="3">
        <f>SUM(P42:P45)</f>
        <v>0</v>
      </c>
      <c r="Q46" s="2"/>
      <c r="R46" s="3">
        <f>SUM(R42:R45)</f>
        <v>0</v>
      </c>
      <c r="S46" s="3">
        <f>SUM(S42:S45)</f>
        <v>0</v>
      </c>
      <c r="T46" s="3">
        <f>SUM(T42:T45)</f>
        <v>0</v>
      </c>
      <c r="U46" s="2"/>
      <c r="W46" s="87">
        <f>SUM(W42:W45)</f>
        <v>0</v>
      </c>
      <c r="X46" s="87">
        <f>SUM(X42:X45)</f>
        <v>0</v>
      </c>
      <c r="Y46" s="87">
        <f>SUM(Y42:Y45)</f>
        <v>0</v>
      </c>
      <c r="Z46" s="87">
        <f>SUM(Z42:Z45)</f>
        <v>0</v>
      </c>
      <c r="AA46" s="87">
        <f>SUM(AA42:AA45)</f>
        <v>0</v>
      </c>
      <c r="AB46" s="88"/>
    </row>
    <row r="47" spans="1:28" s="4" customFormat="1" ht="15" customHeight="1">
      <c r="A47" s="101" t="s">
        <v>91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W47" s="102"/>
      <c r="X47" s="102"/>
      <c r="Y47" s="102"/>
      <c r="Z47" s="102"/>
      <c r="AA47" s="102"/>
      <c r="AB47" s="102"/>
    </row>
    <row r="48" spans="1:28" s="4" customFormat="1" ht="15" customHeight="1">
      <c r="A48" s="51">
        <v>1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W48" s="31"/>
      <c r="X48" s="31"/>
      <c r="Y48" s="31">
        <f>ROUND(R48-W48,2)</f>
        <v>0</v>
      </c>
      <c r="Z48" s="31">
        <f>ROUND(S48-X48,2)</f>
        <v>0</v>
      </c>
      <c r="AA48" s="31">
        <f t="shared" ref="AA48:AA51" si="15">Y48+Z48</f>
        <v>0</v>
      </c>
      <c r="AB48" s="5"/>
    </row>
    <row r="49" spans="1:28" s="4" customFormat="1" ht="15" customHeight="1">
      <c r="A49" s="51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W49" s="31"/>
      <c r="X49" s="31"/>
      <c r="Y49" s="31">
        <f t="shared" ref="Y49:Y51" si="16">ROUND(R49-W49,2)</f>
        <v>0</v>
      </c>
      <c r="Z49" s="31">
        <f t="shared" ref="Z49:Z51" si="17">ROUND(S49-X49,2)</f>
        <v>0</v>
      </c>
      <c r="AA49" s="31">
        <f t="shared" si="15"/>
        <v>0</v>
      </c>
      <c r="AB49" s="5"/>
    </row>
    <row r="50" spans="1:28" s="4" customFormat="1" ht="15" customHeight="1">
      <c r="A50" s="51">
        <v>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W50" s="31"/>
      <c r="X50" s="31"/>
      <c r="Y50" s="31">
        <f t="shared" si="16"/>
        <v>0</v>
      </c>
      <c r="Z50" s="31">
        <f t="shared" si="17"/>
        <v>0</v>
      </c>
      <c r="AA50" s="31">
        <f t="shared" si="15"/>
        <v>0</v>
      </c>
      <c r="AB50" s="5"/>
    </row>
    <row r="51" spans="1:28" s="4" customFormat="1" ht="15" customHeight="1">
      <c r="A51" s="51" t="s">
        <v>13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W51" s="31"/>
      <c r="X51" s="31"/>
      <c r="Y51" s="31">
        <f t="shared" si="16"/>
        <v>0</v>
      </c>
      <c r="Z51" s="31">
        <f t="shared" si="17"/>
        <v>0</v>
      </c>
      <c r="AA51" s="31">
        <f t="shared" si="15"/>
        <v>0</v>
      </c>
      <c r="AB51" s="5"/>
    </row>
    <row r="52" spans="1:28" s="4" customFormat="1" ht="15" customHeight="1">
      <c r="A52" s="103" t="s">
        <v>95</v>
      </c>
      <c r="B52" s="103"/>
      <c r="C52" s="103"/>
      <c r="D52" s="103"/>
      <c r="E52" s="103"/>
      <c r="F52" s="103"/>
      <c r="G52" s="103"/>
      <c r="H52" s="3">
        <f>SUM(H48:H51)</f>
        <v>0</v>
      </c>
      <c r="I52" s="2"/>
      <c r="J52" s="3">
        <f>SUM(J48:J51)</f>
        <v>0</v>
      </c>
      <c r="K52" s="3">
        <f>SUM(K48:K51)</f>
        <v>0</v>
      </c>
      <c r="L52" s="2"/>
      <c r="M52" s="2"/>
      <c r="N52" s="3">
        <f>SUM(N48:N51)</f>
        <v>0</v>
      </c>
      <c r="O52" s="3">
        <f>SUM(O48:O51)</f>
        <v>0</v>
      </c>
      <c r="P52" s="3">
        <f>SUM(P48:P51)</f>
        <v>0</v>
      </c>
      <c r="Q52" s="2"/>
      <c r="R52" s="3">
        <f>SUM(R48:R51)</f>
        <v>0</v>
      </c>
      <c r="S52" s="3">
        <f>SUM(S48:S51)</f>
        <v>0</v>
      </c>
      <c r="T52" s="3">
        <f>SUM(T48:T51)</f>
        <v>0</v>
      </c>
      <c r="U52" s="2"/>
      <c r="W52" s="87">
        <f t="shared" ref="W52:X52" si="18">SUM(W48:W51)</f>
        <v>0</v>
      </c>
      <c r="X52" s="87">
        <f t="shared" si="18"/>
        <v>0</v>
      </c>
      <c r="Y52" s="87">
        <f>SUM(Y48:Y51)</f>
        <v>0</v>
      </c>
      <c r="Z52" s="87">
        <f>SUM(Z48:Z51)</f>
        <v>0</v>
      </c>
      <c r="AA52" s="87">
        <f>SUM(AA48:AA51)</f>
        <v>0</v>
      </c>
      <c r="AB52" s="88"/>
    </row>
    <row r="53" spans="1:28" s="4" customFormat="1" ht="15" customHeight="1">
      <c r="A53" s="101" t="s">
        <v>92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W53" s="102"/>
      <c r="X53" s="102"/>
      <c r="Y53" s="102"/>
      <c r="Z53" s="102"/>
      <c r="AA53" s="102"/>
      <c r="AB53" s="102"/>
    </row>
    <row r="54" spans="1:28" s="4" customFormat="1" ht="15" customHeight="1">
      <c r="A54" s="51">
        <v>1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W54" s="31"/>
      <c r="X54" s="31"/>
      <c r="Y54" s="31">
        <f>ROUND(R54-W54,2)</f>
        <v>0</v>
      </c>
      <c r="Z54" s="31">
        <f>ROUND(S54-X54,2)</f>
        <v>0</v>
      </c>
      <c r="AA54" s="31">
        <f t="shared" ref="AA54:AA57" si="19">Y54+Z54</f>
        <v>0</v>
      </c>
      <c r="AB54" s="5"/>
    </row>
    <row r="55" spans="1:28" s="4" customFormat="1" ht="15" customHeight="1">
      <c r="A55" s="51">
        <v>2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W55" s="31"/>
      <c r="X55" s="31"/>
      <c r="Y55" s="31">
        <f t="shared" ref="Y55:Y57" si="20">ROUND(R55-W55,2)</f>
        <v>0</v>
      </c>
      <c r="Z55" s="31">
        <f t="shared" ref="Z55:Z57" si="21">ROUND(S55-X55,2)</f>
        <v>0</v>
      </c>
      <c r="AA55" s="31">
        <f t="shared" si="19"/>
        <v>0</v>
      </c>
      <c r="AB55" s="5"/>
    </row>
    <row r="56" spans="1:28" s="4" customFormat="1" ht="15" customHeight="1">
      <c r="A56" s="51">
        <v>3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W56" s="31"/>
      <c r="X56" s="31"/>
      <c r="Y56" s="31">
        <f t="shared" si="20"/>
        <v>0</v>
      </c>
      <c r="Z56" s="31">
        <f t="shared" si="21"/>
        <v>0</v>
      </c>
      <c r="AA56" s="31">
        <f t="shared" si="19"/>
        <v>0</v>
      </c>
      <c r="AB56" s="5"/>
    </row>
    <row r="57" spans="1:28" s="4" customFormat="1" ht="15" customHeight="1">
      <c r="A57" s="51" t="s">
        <v>4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W57" s="31"/>
      <c r="X57" s="31"/>
      <c r="Y57" s="31">
        <f t="shared" si="20"/>
        <v>0</v>
      </c>
      <c r="Z57" s="31">
        <f t="shared" si="21"/>
        <v>0</v>
      </c>
      <c r="AA57" s="31">
        <f t="shared" si="19"/>
        <v>0</v>
      </c>
      <c r="AB57" s="5"/>
    </row>
    <row r="58" spans="1:28" s="4" customFormat="1" ht="15" customHeight="1">
      <c r="A58" s="103" t="s">
        <v>96</v>
      </c>
      <c r="B58" s="103"/>
      <c r="C58" s="103"/>
      <c r="D58" s="103"/>
      <c r="E58" s="103"/>
      <c r="F58" s="103"/>
      <c r="G58" s="103"/>
      <c r="H58" s="3">
        <f>SUM(H54:H57)</f>
        <v>0</v>
      </c>
      <c r="I58" s="2"/>
      <c r="J58" s="3">
        <f>SUM(J54:J57)</f>
        <v>0</v>
      </c>
      <c r="K58" s="3">
        <f>SUM(K54:K57)</f>
        <v>0</v>
      </c>
      <c r="L58" s="2"/>
      <c r="M58" s="2"/>
      <c r="N58" s="3">
        <f>SUM(N54:N57)</f>
        <v>0</v>
      </c>
      <c r="O58" s="3">
        <f>SUM(O54:O57)</f>
        <v>0</v>
      </c>
      <c r="P58" s="3">
        <f>SUM(P54:P57)</f>
        <v>0</v>
      </c>
      <c r="Q58" s="2"/>
      <c r="R58" s="3">
        <f>SUM(R54:R57)</f>
        <v>0</v>
      </c>
      <c r="S58" s="3">
        <f>SUM(S54:S57)</f>
        <v>0</v>
      </c>
      <c r="T58" s="3">
        <f>SUM(T54:T57)</f>
        <v>0</v>
      </c>
      <c r="U58" s="2"/>
      <c r="W58" s="87">
        <f t="shared" ref="W58:X58" si="22">SUM(W54:W57)</f>
        <v>0</v>
      </c>
      <c r="X58" s="87">
        <f t="shared" si="22"/>
        <v>0</v>
      </c>
      <c r="Y58" s="87">
        <f>SUM(Y54:Y57)</f>
        <v>0</v>
      </c>
      <c r="Z58" s="87">
        <f>SUM(Z54:Z57)</f>
        <v>0</v>
      </c>
      <c r="AA58" s="87">
        <f>SUM(AA54:AA57)</f>
        <v>0</v>
      </c>
      <c r="AB58" s="88"/>
    </row>
    <row r="59" spans="1:28" s="4" customFormat="1" ht="15" customHeight="1">
      <c r="A59" s="101" t="s">
        <v>93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W59" s="102"/>
      <c r="X59" s="102"/>
      <c r="Y59" s="102"/>
      <c r="Z59" s="102"/>
      <c r="AA59" s="102"/>
      <c r="AB59" s="102"/>
    </row>
    <row r="60" spans="1:28" s="4" customFormat="1" ht="15" customHeight="1">
      <c r="A60" s="51">
        <v>1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W60" s="31"/>
      <c r="X60" s="31"/>
      <c r="Y60" s="31">
        <f>ROUND(R60-W60,2)</f>
        <v>0</v>
      </c>
      <c r="Z60" s="31">
        <f>ROUND(S60-X60,2)</f>
        <v>0</v>
      </c>
      <c r="AA60" s="31">
        <f t="shared" ref="AA60:AA63" si="23">Y60+Z60</f>
        <v>0</v>
      </c>
      <c r="AB60" s="5"/>
    </row>
    <row r="61" spans="1:28" s="4" customFormat="1" ht="15" customHeight="1">
      <c r="A61" s="51">
        <v>2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31"/>
      <c r="X61" s="31"/>
      <c r="Y61" s="31">
        <f t="shared" ref="Y61:Y63" si="24">ROUND(R61-W61,2)</f>
        <v>0</v>
      </c>
      <c r="Z61" s="31">
        <f t="shared" ref="Z61:Z63" si="25">ROUND(S61-X61,2)</f>
        <v>0</v>
      </c>
      <c r="AA61" s="31">
        <f t="shared" si="23"/>
        <v>0</v>
      </c>
      <c r="AB61" s="5"/>
    </row>
    <row r="62" spans="1:28" s="4" customFormat="1" ht="15" customHeight="1">
      <c r="A62" s="51">
        <v>3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W62" s="31"/>
      <c r="X62" s="31"/>
      <c r="Y62" s="31">
        <f t="shared" si="24"/>
        <v>0</v>
      </c>
      <c r="Z62" s="31">
        <f t="shared" si="25"/>
        <v>0</v>
      </c>
      <c r="AA62" s="31">
        <f t="shared" si="23"/>
        <v>0</v>
      </c>
      <c r="AB62" s="5"/>
    </row>
    <row r="63" spans="1:28" s="4" customFormat="1" ht="15" customHeight="1">
      <c r="A63" s="51" t="s">
        <v>4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W63" s="31"/>
      <c r="X63" s="31"/>
      <c r="Y63" s="31">
        <f t="shared" si="24"/>
        <v>0</v>
      </c>
      <c r="Z63" s="31">
        <f t="shared" si="25"/>
        <v>0</v>
      </c>
      <c r="AA63" s="31">
        <f t="shared" si="23"/>
        <v>0</v>
      </c>
      <c r="AB63" s="5"/>
    </row>
    <row r="64" spans="1:28" s="4" customFormat="1" ht="15" customHeight="1">
      <c r="A64" s="103" t="s">
        <v>97</v>
      </c>
      <c r="B64" s="103"/>
      <c r="C64" s="103"/>
      <c r="D64" s="103"/>
      <c r="E64" s="103"/>
      <c r="F64" s="103"/>
      <c r="G64" s="103"/>
      <c r="H64" s="3">
        <f>SUM(H60:H63)</f>
        <v>0</v>
      </c>
      <c r="I64" s="2"/>
      <c r="J64" s="3">
        <f>SUM(J60:J63)</f>
        <v>0</v>
      </c>
      <c r="K64" s="3">
        <f>SUM(K60:K63)</f>
        <v>0</v>
      </c>
      <c r="L64" s="2"/>
      <c r="M64" s="2"/>
      <c r="N64" s="3">
        <f>SUM(N60:N63)</f>
        <v>0</v>
      </c>
      <c r="O64" s="3">
        <f>SUM(O60:O63)</f>
        <v>0</v>
      </c>
      <c r="P64" s="3">
        <f>SUM(P60:P63)</f>
        <v>0</v>
      </c>
      <c r="Q64" s="2"/>
      <c r="R64" s="3">
        <f>SUM(R60:R63)</f>
        <v>0</v>
      </c>
      <c r="S64" s="3">
        <f>SUM(S60:S63)</f>
        <v>0</v>
      </c>
      <c r="T64" s="3">
        <f>SUM(T60:T63)</f>
        <v>0</v>
      </c>
      <c r="U64" s="2"/>
      <c r="W64" s="87">
        <f t="shared" ref="W64:X64" si="26">SUM(W60:W63)</f>
        <v>0</v>
      </c>
      <c r="X64" s="87">
        <f t="shared" si="26"/>
        <v>0</v>
      </c>
      <c r="Y64" s="87">
        <f>SUM(Y60:Y63)</f>
        <v>0</v>
      </c>
      <c r="Z64" s="87">
        <f>SUM(Z60:Z63)</f>
        <v>0</v>
      </c>
      <c r="AA64" s="87">
        <f>SUM(AA60:AA63)</f>
        <v>0</v>
      </c>
      <c r="AB64" s="88"/>
    </row>
    <row r="65" spans="1:28" s="4" customFormat="1" ht="35.1" customHeight="1">
      <c r="A65" s="108" t="s">
        <v>57</v>
      </c>
      <c r="B65" s="108"/>
      <c r="C65" s="108"/>
      <c r="D65" s="108"/>
      <c r="E65" s="108"/>
      <c r="F65" s="108"/>
      <c r="G65" s="108"/>
      <c r="H65" s="52">
        <f>H64+H58+H52+H46</f>
        <v>0</v>
      </c>
      <c r="I65" s="53"/>
      <c r="J65" s="52">
        <f>J64+J58+J52+J46</f>
        <v>0</v>
      </c>
      <c r="K65" s="52">
        <f>K64+K58+K52+K46</f>
        <v>0</v>
      </c>
      <c r="L65" s="53"/>
      <c r="M65" s="53"/>
      <c r="N65" s="52">
        <f>N64+N58+N52+N46</f>
        <v>0</v>
      </c>
      <c r="O65" s="52">
        <f>O64+O58+O52+O46</f>
        <v>0</v>
      </c>
      <c r="P65" s="52">
        <f>P64+P58+P52+P46</f>
        <v>0</v>
      </c>
      <c r="Q65" s="53"/>
      <c r="R65" s="52">
        <f>R64+R58+R52+R46</f>
        <v>0</v>
      </c>
      <c r="S65" s="52">
        <f>S64+S58+S52+S46</f>
        <v>0</v>
      </c>
      <c r="T65" s="52">
        <f>T64+T58+T52+T46</f>
        <v>0</v>
      </c>
      <c r="U65" s="54"/>
      <c r="W65" s="87">
        <f>W46+W52+W58+W64</f>
        <v>0</v>
      </c>
      <c r="X65" s="87">
        <f>X46+X52+X58+X64</f>
        <v>0</v>
      </c>
      <c r="Y65" s="87">
        <f t="shared" ref="Y65:Z65" si="27">Y46+Y52+Y58+Y64</f>
        <v>0</v>
      </c>
      <c r="Z65" s="87">
        <f t="shared" si="27"/>
        <v>0</v>
      </c>
      <c r="AA65" s="87">
        <f>AA46+AA52+AA58+AA64</f>
        <v>0</v>
      </c>
      <c r="AB65" s="88"/>
    </row>
    <row r="66" spans="1:28" s="4" customFormat="1" ht="15" customHeight="1">
      <c r="W66" s="30"/>
      <c r="X66" s="30"/>
      <c r="Y66" s="30"/>
      <c r="Z66" s="30"/>
      <c r="AA66" s="30"/>
    </row>
    <row r="67" spans="1:28" s="4" customFormat="1" ht="24.95" customHeight="1">
      <c r="A67" s="107" t="s">
        <v>58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W67" s="102"/>
      <c r="X67" s="102"/>
      <c r="Y67" s="102"/>
      <c r="Z67" s="102"/>
      <c r="AA67" s="102"/>
      <c r="AB67" s="102"/>
    </row>
    <row r="68" spans="1:28" s="4" customFormat="1" ht="15" customHeight="1">
      <c r="A68" s="101" t="s">
        <v>90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W68" s="102"/>
      <c r="X68" s="102"/>
      <c r="Y68" s="102"/>
      <c r="Z68" s="102"/>
      <c r="AA68" s="102"/>
      <c r="AB68" s="102"/>
    </row>
    <row r="69" spans="1:28" s="4" customFormat="1" ht="15" customHeight="1">
      <c r="A69" s="51">
        <v>1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W69" s="31"/>
      <c r="X69" s="31"/>
      <c r="Y69" s="31">
        <f>ROUND(R69-W69,2)</f>
        <v>0</v>
      </c>
      <c r="Z69" s="31">
        <f>ROUND(S69-X69,2)</f>
        <v>0</v>
      </c>
      <c r="AA69" s="31">
        <f>Y69+Z69</f>
        <v>0</v>
      </c>
      <c r="AB69" s="5"/>
    </row>
    <row r="70" spans="1:28" s="4" customFormat="1" ht="15" customHeight="1">
      <c r="A70" s="51">
        <v>2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W70" s="31"/>
      <c r="X70" s="31"/>
      <c r="Y70" s="31">
        <f t="shared" ref="Y70:Y72" si="28">ROUND(R70-W70,2)</f>
        <v>0</v>
      </c>
      <c r="Z70" s="31">
        <f t="shared" ref="Z70:Z72" si="29">ROUND(S70-X70,2)</f>
        <v>0</v>
      </c>
      <c r="AA70" s="31">
        <f t="shared" ref="AA70:AA72" si="30">Y70+Z70</f>
        <v>0</v>
      </c>
      <c r="AB70" s="5"/>
    </row>
    <row r="71" spans="1:28" s="4" customFormat="1" ht="15" customHeight="1">
      <c r="A71" s="51">
        <v>3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W71" s="31"/>
      <c r="X71" s="31"/>
      <c r="Y71" s="31">
        <f t="shared" si="28"/>
        <v>0</v>
      </c>
      <c r="Z71" s="31">
        <f t="shared" si="29"/>
        <v>0</v>
      </c>
      <c r="AA71" s="31">
        <f t="shared" si="30"/>
        <v>0</v>
      </c>
      <c r="AB71" s="5"/>
    </row>
    <row r="72" spans="1:28" s="4" customFormat="1" ht="15" customHeight="1">
      <c r="A72" s="51" t="s">
        <v>4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W72" s="31"/>
      <c r="X72" s="31"/>
      <c r="Y72" s="31">
        <f t="shared" si="28"/>
        <v>0</v>
      </c>
      <c r="Z72" s="31">
        <f t="shared" si="29"/>
        <v>0</v>
      </c>
      <c r="AA72" s="31">
        <f t="shared" si="30"/>
        <v>0</v>
      </c>
      <c r="AB72" s="5"/>
    </row>
    <row r="73" spans="1:28" s="4" customFormat="1" ht="15" customHeight="1">
      <c r="A73" s="103" t="s">
        <v>94</v>
      </c>
      <c r="B73" s="103"/>
      <c r="C73" s="103"/>
      <c r="D73" s="103"/>
      <c r="E73" s="103"/>
      <c r="F73" s="103"/>
      <c r="G73" s="103"/>
      <c r="H73" s="3">
        <f>SUM(H69:H72)</f>
        <v>0</v>
      </c>
      <c r="I73" s="2"/>
      <c r="J73" s="3">
        <f>SUM(J69:J72)</f>
        <v>0</v>
      </c>
      <c r="K73" s="3">
        <f>SUM(K69:K72)</f>
        <v>0</v>
      </c>
      <c r="L73" s="2"/>
      <c r="M73" s="2"/>
      <c r="N73" s="3">
        <f>SUM(N69:N72)</f>
        <v>0</v>
      </c>
      <c r="O73" s="3">
        <f>SUM(O69:O72)</f>
        <v>0</v>
      </c>
      <c r="P73" s="3">
        <f>SUM(P69:P72)</f>
        <v>0</v>
      </c>
      <c r="Q73" s="2"/>
      <c r="R73" s="3">
        <f>SUM(R69:R72)</f>
        <v>0</v>
      </c>
      <c r="S73" s="3">
        <f>SUM(S69:S72)</f>
        <v>0</v>
      </c>
      <c r="T73" s="3">
        <f>SUM(T69:T72)</f>
        <v>0</v>
      </c>
      <c r="U73" s="2"/>
      <c r="W73" s="87">
        <f>SUM(W69:W72)</f>
        <v>0</v>
      </c>
      <c r="X73" s="87">
        <f>SUM(X69:X72)</f>
        <v>0</v>
      </c>
      <c r="Y73" s="87">
        <f>SUM(Y69:Y72)</f>
        <v>0</v>
      </c>
      <c r="Z73" s="87">
        <f>SUM(Z69:Z72)</f>
        <v>0</v>
      </c>
      <c r="AA73" s="87">
        <f>SUM(AA69:AA72)</f>
        <v>0</v>
      </c>
      <c r="AB73" s="88"/>
    </row>
    <row r="74" spans="1:28" s="4" customFormat="1" ht="15" customHeight="1">
      <c r="A74" s="101" t="s">
        <v>91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W74" s="102"/>
      <c r="X74" s="102"/>
      <c r="Y74" s="102"/>
      <c r="Z74" s="102"/>
      <c r="AA74" s="102"/>
      <c r="AB74" s="102"/>
    </row>
    <row r="75" spans="1:28" s="4" customFormat="1" ht="15" customHeight="1">
      <c r="A75" s="51">
        <v>1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W75" s="31"/>
      <c r="X75" s="31"/>
      <c r="Y75" s="31">
        <f>ROUND(R75-W75,2)</f>
        <v>0</v>
      </c>
      <c r="Z75" s="31">
        <f>ROUND(S75-X75,2)</f>
        <v>0</v>
      </c>
      <c r="AA75" s="31">
        <f t="shared" ref="AA75:AA78" si="31">Y75+Z75</f>
        <v>0</v>
      </c>
      <c r="AB75" s="5"/>
    </row>
    <row r="76" spans="1:28" s="4" customFormat="1" ht="15" customHeight="1">
      <c r="A76" s="51">
        <v>2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W76" s="31"/>
      <c r="X76" s="31"/>
      <c r="Y76" s="31">
        <f t="shared" ref="Y76:Y78" si="32">ROUND(R76-W76,2)</f>
        <v>0</v>
      </c>
      <c r="Z76" s="31">
        <f t="shared" ref="Z76:Z78" si="33">ROUND(S76-X76,2)</f>
        <v>0</v>
      </c>
      <c r="AA76" s="31">
        <f t="shared" si="31"/>
        <v>0</v>
      </c>
      <c r="AB76" s="5"/>
    </row>
    <row r="77" spans="1:28" s="4" customFormat="1" ht="15" customHeight="1">
      <c r="A77" s="51">
        <v>3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W77" s="31"/>
      <c r="X77" s="31"/>
      <c r="Y77" s="31">
        <f t="shared" si="32"/>
        <v>0</v>
      </c>
      <c r="Z77" s="31">
        <f t="shared" si="33"/>
        <v>0</v>
      </c>
      <c r="AA77" s="31">
        <f t="shared" si="31"/>
        <v>0</v>
      </c>
      <c r="AB77" s="5"/>
    </row>
    <row r="78" spans="1:28" s="4" customFormat="1" ht="15" customHeight="1">
      <c r="A78" s="51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W78" s="31"/>
      <c r="X78" s="31"/>
      <c r="Y78" s="31">
        <f t="shared" si="32"/>
        <v>0</v>
      </c>
      <c r="Z78" s="31">
        <f t="shared" si="33"/>
        <v>0</v>
      </c>
      <c r="AA78" s="31">
        <f t="shared" si="31"/>
        <v>0</v>
      </c>
      <c r="AB78" s="5"/>
    </row>
    <row r="79" spans="1:28" s="4" customFormat="1" ht="15" customHeight="1">
      <c r="A79" s="103" t="s">
        <v>95</v>
      </c>
      <c r="B79" s="103"/>
      <c r="C79" s="103"/>
      <c r="D79" s="103"/>
      <c r="E79" s="103"/>
      <c r="F79" s="103"/>
      <c r="G79" s="103"/>
      <c r="H79" s="3">
        <f>SUM(H75:H78)</f>
        <v>0</v>
      </c>
      <c r="I79" s="2"/>
      <c r="J79" s="3">
        <f>SUM(J75:J78)</f>
        <v>0</v>
      </c>
      <c r="K79" s="3">
        <f>SUM(K75:K78)</f>
        <v>0</v>
      </c>
      <c r="L79" s="2"/>
      <c r="M79" s="2"/>
      <c r="N79" s="3">
        <f>SUM(N75:N78)</f>
        <v>0</v>
      </c>
      <c r="O79" s="3">
        <f>SUM(O75:O78)</f>
        <v>0</v>
      </c>
      <c r="P79" s="3">
        <f>SUM(P75:P78)</f>
        <v>0</v>
      </c>
      <c r="Q79" s="2"/>
      <c r="R79" s="3">
        <f>SUM(R75:R78)</f>
        <v>0</v>
      </c>
      <c r="S79" s="3">
        <f>SUM(S75:S78)</f>
        <v>0</v>
      </c>
      <c r="T79" s="3">
        <f>SUM(T75:T78)</f>
        <v>0</v>
      </c>
      <c r="U79" s="2"/>
      <c r="W79" s="87">
        <f t="shared" ref="W79:X79" si="34">SUM(W75:W78)</f>
        <v>0</v>
      </c>
      <c r="X79" s="87">
        <f t="shared" si="34"/>
        <v>0</v>
      </c>
      <c r="Y79" s="87">
        <f>SUM(Y75:Y78)</f>
        <v>0</v>
      </c>
      <c r="Z79" s="87">
        <f>SUM(Z75:Z78)</f>
        <v>0</v>
      </c>
      <c r="AA79" s="87">
        <f>SUM(AA75:AA78)</f>
        <v>0</v>
      </c>
      <c r="AB79" s="88"/>
    </row>
    <row r="80" spans="1:28" s="4" customFormat="1" ht="15" customHeight="1">
      <c r="A80" s="101" t="s">
        <v>92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W80" s="102"/>
      <c r="X80" s="102"/>
      <c r="Y80" s="102"/>
      <c r="Z80" s="102"/>
      <c r="AA80" s="102"/>
      <c r="AB80" s="102"/>
    </row>
    <row r="81" spans="1:28" s="4" customFormat="1" ht="15" customHeight="1">
      <c r="A81" s="51">
        <v>1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W81" s="31"/>
      <c r="X81" s="31"/>
      <c r="Y81" s="31">
        <f>ROUND(R81-W81,2)</f>
        <v>0</v>
      </c>
      <c r="Z81" s="31">
        <f>ROUND(S81-X81,2)</f>
        <v>0</v>
      </c>
      <c r="AA81" s="31">
        <f t="shared" ref="AA81:AA84" si="35">Y81+Z81</f>
        <v>0</v>
      </c>
      <c r="AB81" s="5"/>
    </row>
    <row r="82" spans="1:28" s="4" customFormat="1" ht="15" customHeight="1">
      <c r="A82" s="51">
        <v>2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W82" s="31"/>
      <c r="X82" s="31"/>
      <c r="Y82" s="31">
        <f t="shared" ref="Y82:Y84" si="36">ROUND(R82-W82,2)</f>
        <v>0</v>
      </c>
      <c r="Z82" s="31">
        <f t="shared" ref="Z82:Z84" si="37">ROUND(S82-X82,2)</f>
        <v>0</v>
      </c>
      <c r="AA82" s="31">
        <f t="shared" si="35"/>
        <v>0</v>
      </c>
      <c r="AB82" s="5"/>
    </row>
    <row r="83" spans="1:28" s="4" customFormat="1" ht="15" customHeight="1">
      <c r="A83" s="51">
        <v>3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W83" s="31"/>
      <c r="X83" s="31"/>
      <c r="Y83" s="31">
        <f t="shared" si="36"/>
        <v>0</v>
      </c>
      <c r="Z83" s="31">
        <f t="shared" si="37"/>
        <v>0</v>
      </c>
      <c r="AA83" s="31">
        <f t="shared" si="35"/>
        <v>0</v>
      </c>
      <c r="AB83" s="5"/>
    </row>
    <row r="84" spans="1:28" s="4" customFormat="1" ht="15" customHeight="1">
      <c r="A84" s="51" t="s">
        <v>4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W84" s="31"/>
      <c r="X84" s="31"/>
      <c r="Y84" s="31">
        <f t="shared" si="36"/>
        <v>0</v>
      </c>
      <c r="Z84" s="31">
        <f t="shared" si="37"/>
        <v>0</v>
      </c>
      <c r="AA84" s="31">
        <f t="shared" si="35"/>
        <v>0</v>
      </c>
      <c r="AB84" s="5"/>
    </row>
    <row r="85" spans="1:28" s="4" customFormat="1" ht="15" customHeight="1">
      <c r="A85" s="103" t="s">
        <v>96</v>
      </c>
      <c r="B85" s="103"/>
      <c r="C85" s="103"/>
      <c r="D85" s="103"/>
      <c r="E85" s="103"/>
      <c r="F85" s="103"/>
      <c r="G85" s="103"/>
      <c r="H85" s="3">
        <f>SUM(H81:H84)</f>
        <v>0</v>
      </c>
      <c r="I85" s="2"/>
      <c r="J85" s="3">
        <f>SUM(J81:J84)</f>
        <v>0</v>
      </c>
      <c r="K85" s="3">
        <f>SUM(K81:K84)</f>
        <v>0</v>
      </c>
      <c r="L85" s="2"/>
      <c r="M85" s="2"/>
      <c r="N85" s="3">
        <f>SUM(N81:N84)</f>
        <v>0</v>
      </c>
      <c r="O85" s="3">
        <f>SUM(O81:O84)</f>
        <v>0</v>
      </c>
      <c r="P85" s="3">
        <f>SUM(P81:P84)</f>
        <v>0</v>
      </c>
      <c r="Q85" s="2"/>
      <c r="R85" s="3">
        <f>SUM(R81:R84)</f>
        <v>0</v>
      </c>
      <c r="S85" s="3">
        <f>SUM(S81:S84)</f>
        <v>0</v>
      </c>
      <c r="T85" s="3">
        <f>SUM(T81:T84)</f>
        <v>0</v>
      </c>
      <c r="U85" s="2"/>
      <c r="W85" s="87">
        <f t="shared" ref="W85:X85" si="38">SUM(W81:W84)</f>
        <v>0</v>
      </c>
      <c r="X85" s="87">
        <f t="shared" si="38"/>
        <v>0</v>
      </c>
      <c r="Y85" s="87">
        <f>SUM(Y81:Y84)</f>
        <v>0</v>
      </c>
      <c r="Z85" s="87">
        <f>SUM(Z81:Z84)</f>
        <v>0</v>
      </c>
      <c r="AA85" s="87">
        <f>SUM(AA81:AA84)</f>
        <v>0</v>
      </c>
      <c r="AB85" s="88"/>
    </row>
    <row r="86" spans="1:28" s="4" customFormat="1" ht="15" customHeight="1">
      <c r="A86" s="101" t="s">
        <v>93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W86" s="102"/>
      <c r="X86" s="102"/>
      <c r="Y86" s="102"/>
      <c r="Z86" s="102"/>
      <c r="AA86" s="102"/>
      <c r="AB86" s="102"/>
    </row>
    <row r="87" spans="1:28" s="4" customFormat="1" ht="15" customHeight="1">
      <c r="A87" s="51">
        <v>1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W87" s="31"/>
      <c r="X87" s="31"/>
      <c r="Y87" s="31">
        <f>ROUND(R87-W87,2)</f>
        <v>0</v>
      </c>
      <c r="Z87" s="31">
        <f>ROUND(S87-X87,2)</f>
        <v>0</v>
      </c>
      <c r="AA87" s="31">
        <f t="shared" ref="AA87:AA90" si="39">Y87+Z87</f>
        <v>0</v>
      </c>
      <c r="AB87" s="5"/>
    </row>
    <row r="88" spans="1:28" s="4" customFormat="1" ht="15" customHeight="1">
      <c r="A88" s="51">
        <v>2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W88" s="31"/>
      <c r="X88" s="31"/>
      <c r="Y88" s="31">
        <f t="shared" ref="Y88:Y90" si="40">ROUND(R88-W88,2)</f>
        <v>0</v>
      </c>
      <c r="Z88" s="31">
        <f t="shared" ref="Z88:Z90" si="41">ROUND(S88-X88,2)</f>
        <v>0</v>
      </c>
      <c r="AA88" s="31">
        <f t="shared" si="39"/>
        <v>0</v>
      </c>
      <c r="AB88" s="5"/>
    </row>
    <row r="89" spans="1:28" s="4" customFormat="1" ht="15" customHeight="1">
      <c r="A89" s="51">
        <v>3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W89" s="31"/>
      <c r="X89" s="31"/>
      <c r="Y89" s="31">
        <f t="shared" si="40"/>
        <v>0</v>
      </c>
      <c r="Z89" s="31">
        <f t="shared" si="41"/>
        <v>0</v>
      </c>
      <c r="AA89" s="31">
        <f t="shared" si="39"/>
        <v>0</v>
      </c>
      <c r="AB89" s="5"/>
    </row>
    <row r="90" spans="1:28" s="4" customFormat="1" ht="15" customHeight="1">
      <c r="A90" s="51" t="s">
        <v>4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W90" s="31"/>
      <c r="X90" s="31"/>
      <c r="Y90" s="31">
        <f t="shared" si="40"/>
        <v>0</v>
      </c>
      <c r="Z90" s="31">
        <f t="shared" si="41"/>
        <v>0</v>
      </c>
      <c r="AA90" s="31">
        <f t="shared" si="39"/>
        <v>0</v>
      </c>
      <c r="AB90" s="5"/>
    </row>
    <row r="91" spans="1:28" s="4" customFormat="1" ht="15" customHeight="1">
      <c r="A91" s="103" t="s">
        <v>97</v>
      </c>
      <c r="B91" s="103"/>
      <c r="C91" s="103"/>
      <c r="D91" s="103"/>
      <c r="E91" s="103"/>
      <c r="F91" s="103"/>
      <c r="G91" s="103"/>
      <c r="H91" s="3">
        <f>SUM(H87:H90)</f>
        <v>0</v>
      </c>
      <c r="I91" s="2"/>
      <c r="J91" s="3">
        <f>SUM(J87:J90)</f>
        <v>0</v>
      </c>
      <c r="K91" s="3">
        <f>SUM(K87:K90)</f>
        <v>0</v>
      </c>
      <c r="L91" s="2"/>
      <c r="M91" s="2"/>
      <c r="N91" s="3">
        <f>SUM(N87:N90)</f>
        <v>0</v>
      </c>
      <c r="O91" s="3">
        <f>SUM(O87:O90)</f>
        <v>0</v>
      </c>
      <c r="P91" s="3">
        <f>SUM(P87:P90)</f>
        <v>0</v>
      </c>
      <c r="Q91" s="2"/>
      <c r="R91" s="3">
        <f>SUM(R87:R90)</f>
        <v>0</v>
      </c>
      <c r="S91" s="3">
        <f>SUM(S87:S90)</f>
        <v>0</v>
      </c>
      <c r="T91" s="3">
        <f>SUM(T87:T90)</f>
        <v>0</v>
      </c>
      <c r="U91" s="2"/>
      <c r="W91" s="87">
        <f t="shared" ref="W91:X91" si="42">SUM(W87:W90)</f>
        <v>0</v>
      </c>
      <c r="X91" s="87">
        <f t="shared" si="42"/>
        <v>0</v>
      </c>
      <c r="Y91" s="87">
        <f>SUM(Y87:Y90)</f>
        <v>0</v>
      </c>
      <c r="Z91" s="87">
        <f>SUM(Z87:Z90)</f>
        <v>0</v>
      </c>
      <c r="AA91" s="87">
        <f>SUM(AA87:AA90)</f>
        <v>0</v>
      </c>
      <c r="AB91" s="88"/>
    </row>
    <row r="92" spans="1:28" s="4" customFormat="1" ht="35.1" customHeight="1">
      <c r="A92" s="108" t="s">
        <v>59</v>
      </c>
      <c r="B92" s="108"/>
      <c r="C92" s="108"/>
      <c r="D92" s="108"/>
      <c r="E92" s="108"/>
      <c r="F92" s="108"/>
      <c r="G92" s="108"/>
      <c r="H92" s="52">
        <f>H91+H85+H79+H73</f>
        <v>0</v>
      </c>
      <c r="I92" s="53"/>
      <c r="J92" s="52">
        <f>J91+J85+J79+J73</f>
        <v>0</v>
      </c>
      <c r="K92" s="52">
        <f>K91+K85+K79+K73</f>
        <v>0</v>
      </c>
      <c r="L92" s="53"/>
      <c r="M92" s="53"/>
      <c r="N92" s="52">
        <f>N91+N85+N79+N73</f>
        <v>0</v>
      </c>
      <c r="O92" s="52">
        <f>O91+O85+O79+O73</f>
        <v>0</v>
      </c>
      <c r="P92" s="52">
        <f>P91+P85+P79+P73</f>
        <v>0</v>
      </c>
      <c r="Q92" s="53"/>
      <c r="R92" s="52">
        <f>R91+R85+R79+R73</f>
        <v>0</v>
      </c>
      <c r="S92" s="52">
        <f>S91+S85+S79+S73</f>
        <v>0</v>
      </c>
      <c r="T92" s="52">
        <f>T91+T85+T79+T73</f>
        <v>0</v>
      </c>
      <c r="U92" s="54"/>
      <c r="W92" s="87">
        <f>W73+W79+W85+W91</f>
        <v>0</v>
      </c>
      <c r="X92" s="87">
        <f>X73+X79+X85+X91</f>
        <v>0</v>
      </c>
      <c r="Y92" s="87">
        <f t="shared" ref="Y92:Z92" si="43">Y73+Y79+Y85+Y91</f>
        <v>0</v>
      </c>
      <c r="Z92" s="87">
        <f t="shared" si="43"/>
        <v>0</v>
      </c>
      <c r="AA92" s="87">
        <f>AA73+AA79+AA85+AA91</f>
        <v>0</v>
      </c>
      <c r="AB92" s="88"/>
    </row>
    <row r="93" spans="1:28" s="7" customFormat="1" ht="15" customHeight="1">
      <c r="A93" s="10"/>
      <c r="B93" s="6"/>
      <c r="C93" s="6"/>
      <c r="D93" s="6"/>
      <c r="E93" s="6"/>
      <c r="F93" s="6"/>
      <c r="G93" s="6"/>
      <c r="H93" s="6"/>
      <c r="I93" s="6"/>
      <c r="J93" s="6"/>
      <c r="K93" s="6"/>
      <c r="N93" s="6"/>
      <c r="O93" s="6"/>
      <c r="P93" s="6"/>
      <c r="R93" s="6"/>
      <c r="S93" s="6"/>
      <c r="T93" s="6"/>
      <c r="W93" s="30"/>
      <c r="X93" s="30"/>
      <c r="Y93" s="30"/>
      <c r="Z93" s="30"/>
      <c r="AA93" s="30"/>
      <c r="AB93" s="4"/>
    </row>
    <row r="94" spans="1:28" s="7" customFormat="1" ht="24.95" customHeight="1">
      <c r="A94" s="107" t="s">
        <v>60</v>
      </c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W94" s="102"/>
      <c r="X94" s="102"/>
      <c r="Y94" s="102"/>
      <c r="Z94" s="102"/>
      <c r="AA94" s="102"/>
      <c r="AB94" s="102"/>
    </row>
    <row r="95" spans="1:28" s="4" customFormat="1" ht="15" customHeight="1">
      <c r="A95" s="101" t="s">
        <v>90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W95" s="102"/>
      <c r="X95" s="102"/>
      <c r="Y95" s="102"/>
      <c r="Z95" s="102"/>
      <c r="AA95" s="102"/>
      <c r="AB95" s="102"/>
    </row>
    <row r="96" spans="1:28" s="4" customFormat="1" ht="15" customHeight="1">
      <c r="A96" s="51">
        <v>1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W96" s="31"/>
      <c r="X96" s="31"/>
      <c r="Y96" s="31">
        <f>ROUND(R96-W96,2)</f>
        <v>0</v>
      </c>
      <c r="Z96" s="31">
        <f>ROUND(S96-X96,2)</f>
        <v>0</v>
      </c>
      <c r="AA96" s="31">
        <f>Y96+Z96</f>
        <v>0</v>
      </c>
      <c r="AB96" s="5"/>
    </row>
    <row r="97" spans="1:28" s="4" customFormat="1" ht="15" customHeight="1">
      <c r="A97" s="51">
        <v>2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W97" s="31"/>
      <c r="X97" s="31"/>
      <c r="Y97" s="31">
        <f t="shared" ref="Y97:Y99" si="44">ROUND(R97-W97,2)</f>
        <v>0</v>
      </c>
      <c r="Z97" s="31">
        <f t="shared" ref="Z97:Z99" si="45">ROUND(S97-X97,2)</f>
        <v>0</v>
      </c>
      <c r="AA97" s="31">
        <f t="shared" ref="AA97:AA99" si="46">Y97+Z97</f>
        <v>0</v>
      </c>
      <c r="AB97" s="5"/>
    </row>
    <row r="98" spans="1:28" s="4" customFormat="1" ht="15" customHeight="1">
      <c r="A98" s="51">
        <v>3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W98" s="31"/>
      <c r="X98" s="31"/>
      <c r="Y98" s="31">
        <f t="shared" si="44"/>
        <v>0</v>
      </c>
      <c r="Z98" s="31">
        <f t="shared" si="45"/>
        <v>0</v>
      </c>
      <c r="AA98" s="31">
        <f t="shared" si="46"/>
        <v>0</v>
      </c>
      <c r="AB98" s="5"/>
    </row>
    <row r="99" spans="1:28" s="4" customFormat="1" ht="15" customHeight="1">
      <c r="A99" s="51" t="s">
        <v>4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W99" s="31"/>
      <c r="X99" s="31"/>
      <c r="Y99" s="31">
        <f t="shared" si="44"/>
        <v>0</v>
      </c>
      <c r="Z99" s="31">
        <f t="shared" si="45"/>
        <v>0</v>
      </c>
      <c r="AA99" s="31">
        <f t="shared" si="46"/>
        <v>0</v>
      </c>
      <c r="AB99" s="5"/>
    </row>
    <row r="100" spans="1:28" s="4" customFormat="1" ht="15" customHeight="1">
      <c r="A100" s="103" t="s">
        <v>94</v>
      </c>
      <c r="B100" s="103"/>
      <c r="C100" s="103"/>
      <c r="D100" s="103"/>
      <c r="E100" s="103"/>
      <c r="F100" s="103"/>
      <c r="G100" s="103"/>
      <c r="H100" s="3">
        <f>SUM(H96:H99)</f>
        <v>0</v>
      </c>
      <c r="I100" s="2"/>
      <c r="J100" s="3">
        <f>SUM(J96:J99)</f>
        <v>0</v>
      </c>
      <c r="K100" s="3">
        <f>SUM(K96:K99)</f>
        <v>0</v>
      </c>
      <c r="L100" s="2"/>
      <c r="M100" s="2"/>
      <c r="N100" s="3">
        <f>SUM(N96:N99)</f>
        <v>0</v>
      </c>
      <c r="O100" s="3">
        <f>SUM(O96:O99)</f>
        <v>0</v>
      </c>
      <c r="P100" s="3">
        <f>SUM(P96:P99)</f>
        <v>0</v>
      </c>
      <c r="Q100" s="2"/>
      <c r="R100" s="3">
        <f>SUM(R96:R99)</f>
        <v>0</v>
      </c>
      <c r="S100" s="3">
        <f>SUM(S96:S99)</f>
        <v>0</v>
      </c>
      <c r="T100" s="3">
        <f>SUM(T96:T99)</f>
        <v>0</v>
      </c>
      <c r="U100" s="2"/>
      <c r="W100" s="87">
        <f>SUM(W96:W99)</f>
        <v>0</v>
      </c>
      <c r="X100" s="87">
        <f>SUM(X96:X99)</f>
        <v>0</v>
      </c>
      <c r="Y100" s="87">
        <f>SUM(Y96:Y99)</f>
        <v>0</v>
      </c>
      <c r="Z100" s="87">
        <f>SUM(Z96:Z99)</f>
        <v>0</v>
      </c>
      <c r="AA100" s="87">
        <f>SUM(AA96:AA99)</f>
        <v>0</v>
      </c>
      <c r="AB100" s="88"/>
    </row>
    <row r="101" spans="1:28" s="4" customFormat="1" ht="15" customHeight="1">
      <c r="A101" s="101" t="s">
        <v>91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W101" s="102"/>
      <c r="X101" s="102"/>
      <c r="Y101" s="102"/>
      <c r="Z101" s="102"/>
      <c r="AA101" s="102"/>
      <c r="AB101" s="102"/>
    </row>
    <row r="102" spans="1:28" s="4" customFormat="1" ht="15" customHeight="1">
      <c r="A102" s="51">
        <v>1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W102" s="31"/>
      <c r="X102" s="31"/>
      <c r="Y102" s="31">
        <f>ROUND(R102-W102,2)</f>
        <v>0</v>
      </c>
      <c r="Z102" s="31">
        <f>ROUND(S102-X102,2)</f>
        <v>0</v>
      </c>
      <c r="AA102" s="31">
        <f t="shared" ref="AA102:AA105" si="47">Y102+Z102</f>
        <v>0</v>
      </c>
      <c r="AB102" s="5"/>
    </row>
    <row r="103" spans="1:28" s="4" customFormat="1" ht="15" customHeight="1">
      <c r="A103" s="51">
        <v>2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W103" s="31"/>
      <c r="X103" s="31"/>
      <c r="Y103" s="31">
        <f t="shared" ref="Y103:Y105" si="48">ROUND(R103-W103,2)</f>
        <v>0</v>
      </c>
      <c r="Z103" s="31">
        <f t="shared" ref="Z103:Z105" si="49">ROUND(S103-X103,2)</f>
        <v>0</v>
      </c>
      <c r="AA103" s="31">
        <f t="shared" si="47"/>
        <v>0</v>
      </c>
      <c r="AB103" s="5"/>
    </row>
    <row r="104" spans="1:28" s="4" customFormat="1" ht="15" customHeight="1">
      <c r="A104" s="51">
        <v>3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W104" s="31"/>
      <c r="X104" s="31"/>
      <c r="Y104" s="31">
        <f t="shared" si="48"/>
        <v>0</v>
      </c>
      <c r="Z104" s="31">
        <f t="shared" si="49"/>
        <v>0</v>
      </c>
      <c r="AA104" s="31">
        <f t="shared" si="47"/>
        <v>0</v>
      </c>
      <c r="AB104" s="5"/>
    </row>
    <row r="105" spans="1:28" s="4" customFormat="1" ht="15" customHeight="1">
      <c r="A105" s="51" t="s">
        <v>13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W105" s="31"/>
      <c r="X105" s="31"/>
      <c r="Y105" s="31">
        <f t="shared" si="48"/>
        <v>0</v>
      </c>
      <c r="Z105" s="31">
        <f t="shared" si="49"/>
        <v>0</v>
      </c>
      <c r="AA105" s="31">
        <f t="shared" si="47"/>
        <v>0</v>
      </c>
      <c r="AB105" s="5"/>
    </row>
    <row r="106" spans="1:28" s="4" customFormat="1" ht="15" customHeight="1">
      <c r="A106" s="103" t="s">
        <v>95</v>
      </c>
      <c r="B106" s="103"/>
      <c r="C106" s="103"/>
      <c r="D106" s="103"/>
      <c r="E106" s="103"/>
      <c r="F106" s="103"/>
      <c r="G106" s="103"/>
      <c r="H106" s="3">
        <f>SUM(H102:H105)</f>
        <v>0</v>
      </c>
      <c r="I106" s="2"/>
      <c r="J106" s="3">
        <f>SUM(J102:J105)</f>
        <v>0</v>
      </c>
      <c r="K106" s="3">
        <f>SUM(K102:K105)</f>
        <v>0</v>
      </c>
      <c r="L106" s="2"/>
      <c r="M106" s="2"/>
      <c r="N106" s="3">
        <f>SUM(N102:N105)</f>
        <v>0</v>
      </c>
      <c r="O106" s="3">
        <f>SUM(O102:O105)</f>
        <v>0</v>
      </c>
      <c r="P106" s="3">
        <f>SUM(P102:P105)</f>
        <v>0</v>
      </c>
      <c r="Q106" s="2"/>
      <c r="R106" s="3">
        <f>SUM(R102:R105)</f>
        <v>0</v>
      </c>
      <c r="S106" s="3">
        <f>SUM(S102:S105)</f>
        <v>0</v>
      </c>
      <c r="T106" s="3">
        <f>SUM(T102:T105)</f>
        <v>0</v>
      </c>
      <c r="U106" s="2"/>
      <c r="W106" s="87">
        <f t="shared" ref="W106:X106" si="50">SUM(W102:W105)</f>
        <v>0</v>
      </c>
      <c r="X106" s="87">
        <f t="shared" si="50"/>
        <v>0</v>
      </c>
      <c r="Y106" s="87">
        <f>SUM(Y102:Y105)</f>
        <v>0</v>
      </c>
      <c r="Z106" s="87">
        <f>SUM(Z102:Z105)</f>
        <v>0</v>
      </c>
      <c r="AA106" s="87">
        <f>SUM(AA102:AA105)</f>
        <v>0</v>
      </c>
      <c r="AB106" s="88"/>
    </row>
    <row r="107" spans="1:28" s="4" customFormat="1" ht="15" customHeight="1">
      <c r="A107" s="101" t="s">
        <v>92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W107" s="102"/>
      <c r="X107" s="102"/>
      <c r="Y107" s="102"/>
      <c r="Z107" s="102"/>
      <c r="AA107" s="102"/>
      <c r="AB107" s="102"/>
    </row>
    <row r="108" spans="1:28" s="4" customFormat="1" ht="15" customHeight="1">
      <c r="A108" s="51">
        <v>1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W108" s="31"/>
      <c r="X108" s="31"/>
      <c r="Y108" s="31">
        <f>ROUND(R108-W108,2)</f>
        <v>0</v>
      </c>
      <c r="Z108" s="31">
        <f>ROUND(S108-X108,2)</f>
        <v>0</v>
      </c>
      <c r="AA108" s="31">
        <f t="shared" ref="AA108:AA111" si="51">Y108+Z108</f>
        <v>0</v>
      </c>
      <c r="AB108" s="5"/>
    </row>
    <row r="109" spans="1:28" s="4" customFormat="1" ht="15" customHeight="1">
      <c r="A109" s="51">
        <v>2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W109" s="31"/>
      <c r="X109" s="31"/>
      <c r="Y109" s="31">
        <f t="shared" ref="Y109:Y111" si="52">ROUND(R109-W109,2)</f>
        <v>0</v>
      </c>
      <c r="Z109" s="31">
        <f t="shared" ref="Z109:Z111" si="53">ROUND(S109-X109,2)</f>
        <v>0</v>
      </c>
      <c r="AA109" s="31">
        <f t="shared" si="51"/>
        <v>0</v>
      </c>
      <c r="AB109" s="5"/>
    </row>
    <row r="110" spans="1:28" s="4" customFormat="1" ht="15" customHeight="1">
      <c r="A110" s="51">
        <v>3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W110" s="31"/>
      <c r="X110" s="31"/>
      <c r="Y110" s="31">
        <f t="shared" si="52"/>
        <v>0</v>
      </c>
      <c r="Z110" s="31">
        <f t="shared" si="53"/>
        <v>0</v>
      </c>
      <c r="AA110" s="31">
        <f t="shared" si="51"/>
        <v>0</v>
      </c>
      <c r="AB110" s="5"/>
    </row>
    <row r="111" spans="1:28" s="4" customFormat="1" ht="15" customHeight="1">
      <c r="A111" s="51" t="s">
        <v>4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W111" s="31"/>
      <c r="X111" s="31"/>
      <c r="Y111" s="31">
        <f t="shared" si="52"/>
        <v>0</v>
      </c>
      <c r="Z111" s="31">
        <f t="shared" si="53"/>
        <v>0</v>
      </c>
      <c r="AA111" s="31">
        <f t="shared" si="51"/>
        <v>0</v>
      </c>
      <c r="AB111" s="5"/>
    </row>
    <row r="112" spans="1:28" s="4" customFormat="1" ht="15" customHeight="1">
      <c r="A112" s="103" t="s">
        <v>96</v>
      </c>
      <c r="B112" s="103"/>
      <c r="C112" s="103"/>
      <c r="D112" s="103"/>
      <c r="E112" s="103"/>
      <c r="F112" s="103"/>
      <c r="G112" s="103"/>
      <c r="H112" s="3">
        <f>SUM(H108:H111)</f>
        <v>0</v>
      </c>
      <c r="I112" s="2"/>
      <c r="J112" s="3">
        <f>SUM(J108:J111)</f>
        <v>0</v>
      </c>
      <c r="K112" s="3">
        <f>SUM(K108:K111)</f>
        <v>0</v>
      </c>
      <c r="L112" s="2"/>
      <c r="M112" s="2"/>
      <c r="N112" s="3">
        <f>SUM(N108:N111)</f>
        <v>0</v>
      </c>
      <c r="O112" s="3">
        <f>SUM(O108:O111)</f>
        <v>0</v>
      </c>
      <c r="P112" s="3">
        <f>SUM(P108:P111)</f>
        <v>0</v>
      </c>
      <c r="Q112" s="2"/>
      <c r="R112" s="3">
        <f>SUM(R108:R111)</f>
        <v>0</v>
      </c>
      <c r="S112" s="3">
        <f>SUM(S108:S111)</f>
        <v>0</v>
      </c>
      <c r="T112" s="3">
        <f>SUM(T108:T111)</f>
        <v>0</v>
      </c>
      <c r="U112" s="2"/>
      <c r="W112" s="87">
        <f t="shared" ref="W112:X112" si="54">SUM(W108:W111)</f>
        <v>0</v>
      </c>
      <c r="X112" s="87">
        <f t="shared" si="54"/>
        <v>0</v>
      </c>
      <c r="Y112" s="87">
        <f>SUM(Y108:Y111)</f>
        <v>0</v>
      </c>
      <c r="Z112" s="87">
        <f>SUM(Z108:Z111)</f>
        <v>0</v>
      </c>
      <c r="AA112" s="87">
        <f>SUM(AA108:AA111)</f>
        <v>0</v>
      </c>
      <c r="AB112" s="88"/>
    </row>
    <row r="113" spans="1:28" s="4" customFormat="1" ht="15" customHeight="1">
      <c r="A113" s="101" t="s">
        <v>93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W113" s="102"/>
      <c r="X113" s="102"/>
      <c r="Y113" s="102"/>
      <c r="Z113" s="102"/>
      <c r="AA113" s="102"/>
      <c r="AB113" s="102"/>
    </row>
    <row r="114" spans="1:28" s="4" customFormat="1" ht="15" customHeight="1">
      <c r="A114" s="51">
        <v>1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W114" s="31"/>
      <c r="X114" s="31"/>
      <c r="Y114" s="31">
        <f>ROUND(R114-W114,2)</f>
        <v>0</v>
      </c>
      <c r="Z114" s="31">
        <f>ROUND(S114-X114,2)</f>
        <v>0</v>
      </c>
      <c r="AA114" s="31">
        <f t="shared" ref="AA114:AA117" si="55">Y114+Z114</f>
        <v>0</v>
      </c>
      <c r="AB114" s="5"/>
    </row>
    <row r="115" spans="1:28" s="4" customFormat="1" ht="15" customHeight="1">
      <c r="A115" s="51">
        <v>2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W115" s="31"/>
      <c r="X115" s="31"/>
      <c r="Y115" s="31">
        <f t="shared" ref="Y115:Y117" si="56">ROUND(R115-W115,2)</f>
        <v>0</v>
      </c>
      <c r="Z115" s="31">
        <f t="shared" ref="Z115:Z117" si="57">ROUND(S115-X115,2)</f>
        <v>0</v>
      </c>
      <c r="AA115" s="31">
        <f t="shared" si="55"/>
        <v>0</v>
      </c>
      <c r="AB115" s="5"/>
    </row>
    <row r="116" spans="1:28" s="4" customFormat="1" ht="15" customHeight="1">
      <c r="A116" s="51">
        <v>3</v>
      </c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W116" s="31"/>
      <c r="X116" s="31"/>
      <c r="Y116" s="31">
        <f t="shared" si="56"/>
        <v>0</v>
      </c>
      <c r="Z116" s="31">
        <f t="shared" si="57"/>
        <v>0</v>
      </c>
      <c r="AA116" s="31">
        <f t="shared" si="55"/>
        <v>0</v>
      </c>
      <c r="AB116" s="5"/>
    </row>
    <row r="117" spans="1:28" s="4" customFormat="1" ht="15" customHeight="1">
      <c r="A117" s="51" t="s">
        <v>4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W117" s="31"/>
      <c r="X117" s="31"/>
      <c r="Y117" s="31">
        <f t="shared" si="56"/>
        <v>0</v>
      </c>
      <c r="Z117" s="31">
        <f t="shared" si="57"/>
        <v>0</v>
      </c>
      <c r="AA117" s="31">
        <f t="shared" si="55"/>
        <v>0</v>
      </c>
      <c r="AB117" s="5"/>
    </row>
    <row r="118" spans="1:28" s="4" customFormat="1" ht="15" customHeight="1">
      <c r="A118" s="103" t="s">
        <v>97</v>
      </c>
      <c r="B118" s="103"/>
      <c r="C118" s="103"/>
      <c r="D118" s="103"/>
      <c r="E118" s="103"/>
      <c r="F118" s="103"/>
      <c r="G118" s="103"/>
      <c r="H118" s="3">
        <f>SUM(H114:H117)</f>
        <v>0</v>
      </c>
      <c r="I118" s="2"/>
      <c r="J118" s="3">
        <f>SUM(J114:J117)</f>
        <v>0</v>
      </c>
      <c r="K118" s="3">
        <f>SUM(K114:K117)</f>
        <v>0</v>
      </c>
      <c r="L118" s="2"/>
      <c r="M118" s="2"/>
      <c r="N118" s="3">
        <f>SUM(N114:N117)</f>
        <v>0</v>
      </c>
      <c r="O118" s="3">
        <f>SUM(O114:O117)</f>
        <v>0</v>
      </c>
      <c r="P118" s="3">
        <f>SUM(P114:P117)</f>
        <v>0</v>
      </c>
      <c r="Q118" s="2"/>
      <c r="R118" s="3">
        <f>SUM(R114:R117)</f>
        <v>0</v>
      </c>
      <c r="S118" s="3">
        <f>SUM(S114:S117)</f>
        <v>0</v>
      </c>
      <c r="T118" s="3">
        <f>SUM(T114:T117)</f>
        <v>0</v>
      </c>
      <c r="U118" s="2"/>
      <c r="W118" s="87">
        <f t="shared" ref="W118:X118" si="58">SUM(W114:W117)</f>
        <v>0</v>
      </c>
      <c r="X118" s="87">
        <f t="shared" si="58"/>
        <v>0</v>
      </c>
      <c r="Y118" s="87">
        <f>SUM(Y114:Y117)</f>
        <v>0</v>
      </c>
      <c r="Z118" s="87">
        <f>SUM(Z114:Z117)</f>
        <v>0</v>
      </c>
      <c r="AA118" s="87">
        <f>SUM(AA114:AA117)</f>
        <v>0</v>
      </c>
      <c r="AB118" s="88"/>
    </row>
    <row r="119" spans="1:28" s="7" customFormat="1" ht="35.1" customHeight="1">
      <c r="A119" s="104" t="s">
        <v>61</v>
      </c>
      <c r="B119" s="104"/>
      <c r="C119" s="104"/>
      <c r="D119" s="104"/>
      <c r="E119" s="104"/>
      <c r="F119" s="104"/>
      <c r="G119" s="104"/>
      <c r="H119" s="52">
        <f>H118+H112+H106+H100</f>
        <v>0</v>
      </c>
      <c r="I119" s="53"/>
      <c r="J119" s="52">
        <f>J118+J112+J106+J100</f>
        <v>0</v>
      </c>
      <c r="K119" s="52">
        <f>K118+K112+K106+K100</f>
        <v>0</v>
      </c>
      <c r="L119" s="53"/>
      <c r="M119" s="53"/>
      <c r="N119" s="52">
        <f>N118+N112+N106+N100</f>
        <v>0</v>
      </c>
      <c r="O119" s="52">
        <f>O118+O112+O106+O100</f>
        <v>0</v>
      </c>
      <c r="P119" s="52">
        <f>P118+P112+P106+P100</f>
        <v>0</v>
      </c>
      <c r="Q119" s="53"/>
      <c r="R119" s="52">
        <f>R118+R112+R106+R100</f>
        <v>0</v>
      </c>
      <c r="S119" s="52">
        <f>S118+S112+S106+S100</f>
        <v>0</v>
      </c>
      <c r="T119" s="52">
        <f>T118+T112+T106+T100</f>
        <v>0</v>
      </c>
      <c r="U119" s="54"/>
      <c r="W119" s="87">
        <f>W100+W106+W112+W118</f>
        <v>0</v>
      </c>
      <c r="X119" s="87">
        <f>X100+X106+X112+X118</f>
        <v>0</v>
      </c>
      <c r="Y119" s="87">
        <f t="shared" ref="Y119:Z119" si="59">Y100+Y106+Y112+Y118</f>
        <v>0</v>
      </c>
      <c r="Z119" s="87">
        <f t="shared" si="59"/>
        <v>0</v>
      </c>
      <c r="AA119" s="87">
        <f>AA100+AA106+AA112+AA118</f>
        <v>0</v>
      </c>
      <c r="AB119" s="88"/>
    </row>
    <row r="120" spans="1:28" s="7" customFormat="1" ht="15" customHeight="1">
      <c r="A120" s="10"/>
      <c r="B120" s="6"/>
      <c r="C120" s="6"/>
      <c r="D120" s="6"/>
      <c r="E120" s="6"/>
      <c r="F120" s="6"/>
      <c r="G120" s="6"/>
      <c r="H120" s="6"/>
      <c r="I120" s="6"/>
      <c r="J120" s="6"/>
      <c r="K120" s="6"/>
      <c r="N120" s="6"/>
      <c r="O120" s="6"/>
      <c r="P120" s="6"/>
      <c r="R120" s="6"/>
      <c r="S120" s="6"/>
      <c r="T120" s="6"/>
      <c r="W120" s="30"/>
      <c r="X120" s="30"/>
      <c r="Y120" s="30"/>
      <c r="Z120" s="30"/>
      <c r="AA120" s="30"/>
      <c r="AB120" s="4"/>
    </row>
    <row r="121" spans="1:28" s="7" customFormat="1" ht="24.95" customHeight="1">
      <c r="A121" s="107" t="s">
        <v>62</v>
      </c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W121" s="102"/>
      <c r="X121" s="102"/>
      <c r="Y121" s="102"/>
      <c r="Z121" s="102"/>
      <c r="AA121" s="102"/>
      <c r="AB121" s="102"/>
    </row>
    <row r="122" spans="1:28" s="4" customFormat="1" ht="15" customHeight="1">
      <c r="A122" s="101" t="s">
        <v>90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W122" s="102"/>
      <c r="X122" s="102"/>
      <c r="Y122" s="102"/>
      <c r="Z122" s="102"/>
      <c r="AA122" s="102"/>
      <c r="AB122" s="102"/>
    </row>
    <row r="123" spans="1:28" s="4" customFormat="1" ht="15" customHeight="1">
      <c r="A123" s="51">
        <v>1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W123" s="31"/>
      <c r="X123" s="31"/>
      <c r="Y123" s="31">
        <f>ROUND(R123-W123,2)</f>
        <v>0</v>
      </c>
      <c r="Z123" s="31">
        <f>ROUND(S123-X123,2)</f>
        <v>0</v>
      </c>
      <c r="AA123" s="31">
        <f>Y123+Z123</f>
        <v>0</v>
      </c>
      <c r="AB123" s="5"/>
    </row>
    <row r="124" spans="1:28" s="4" customFormat="1" ht="15" customHeight="1">
      <c r="A124" s="51">
        <v>2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W124" s="31"/>
      <c r="X124" s="31"/>
      <c r="Y124" s="31">
        <f t="shared" ref="Y124:Y126" si="60">ROUND(R124-W124,2)</f>
        <v>0</v>
      </c>
      <c r="Z124" s="31">
        <f t="shared" ref="Z124:Z126" si="61">ROUND(S124-X124,2)</f>
        <v>0</v>
      </c>
      <c r="AA124" s="31">
        <f t="shared" ref="AA124:AA126" si="62">Y124+Z124</f>
        <v>0</v>
      </c>
      <c r="AB124" s="5"/>
    </row>
    <row r="125" spans="1:28" s="4" customFormat="1" ht="15" customHeight="1">
      <c r="A125" s="51">
        <v>3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W125" s="31"/>
      <c r="X125" s="31"/>
      <c r="Y125" s="31">
        <f t="shared" si="60"/>
        <v>0</v>
      </c>
      <c r="Z125" s="31">
        <f t="shared" si="61"/>
        <v>0</v>
      </c>
      <c r="AA125" s="31">
        <f t="shared" si="62"/>
        <v>0</v>
      </c>
      <c r="AB125" s="5"/>
    </row>
    <row r="126" spans="1:28" s="4" customFormat="1" ht="15" customHeight="1">
      <c r="A126" s="51" t="s">
        <v>4</v>
      </c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W126" s="31"/>
      <c r="X126" s="31"/>
      <c r="Y126" s="31">
        <f t="shared" si="60"/>
        <v>0</v>
      </c>
      <c r="Z126" s="31">
        <f t="shared" si="61"/>
        <v>0</v>
      </c>
      <c r="AA126" s="31">
        <f t="shared" si="62"/>
        <v>0</v>
      </c>
      <c r="AB126" s="5"/>
    </row>
    <row r="127" spans="1:28" s="4" customFormat="1" ht="15" customHeight="1">
      <c r="A127" s="103" t="s">
        <v>94</v>
      </c>
      <c r="B127" s="103"/>
      <c r="C127" s="103"/>
      <c r="D127" s="103"/>
      <c r="E127" s="103"/>
      <c r="F127" s="103"/>
      <c r="G127" s="103"/>
      <c r="H127" s="3">
        <f>SUM(H123:H126)</f>
        <v>0</v>
      </c>
      <c r="I127" s="2"/>
      <c r="J127" s="3">
        <f>SUM(J123:J126)</f>
        <v>0</v>
      </c>
      <c r="K127" s="3">
        <f>SUM(K123:K126)</f>
        <v>0</v>
      </c>
      <c r="L127" s="2"/>
      <c r="M127" s="2"/>
      <c r="N127" s="3">
        <f>SUM(N123:N126)</f>
        <v>0</v>
      </c>
      <c r="O127" s="3">
        <f>SUM(O123:O126)</f>
        <v>0</v>
      </c>
      <c r="P127" s="3">
        <f>SUM(P123:P126)</f>
        <v>0</v>
      </c>
      <c r="Q127" s="2"/>
      <c r="R127" s="3">
        <f>SUM(R123:R126)</f>
        <v>0</v>
      </c>
      <c r="S127" s="3">
        <f>SUM(S123:S126)</f>
        <v>0</v>
      </c>
      <c r="T127" s="3">
        <f>SUM(T123:T126)</f>
        <v>0</v>
      </c>
      <c r="U127" s="2"/>
      <c r="W127" s="87">
        <f>SUM(W123:W126)</f>
        <v>0</v>
      </c>
      <c r="X127" s="87">
        <f>SUM(X123:X126)</f>
        <v>0</v>
      </c>
      <c r="Y127" s="87">
        <f>SUM(Y123:Y126)</f>
        <v>0</v>
      </c>
      <c r="Z127" s="87">
        <f>SUM(Z123:Z126)</f>
        <v>0</v>
      </c>
      <c r="AA127" s="87">
        <f>SUM(AA123:AA126)</f>
        <v>0</v>
      </c>
      <c r="AB127" s="88"/>
    </row>
    <row r="128" spans="1:28" s="4" customFormat="1" ht="15" customHeight="1">
      <c r="A128" s="101" t="s">
        <v>91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W128" s="102"/>
      <c r="X128" s="102"/>
      <c r="Y128" s="102"/>
      <c r="Z128" s="102"/>
      <c r="AA128" s="102"/>
      <c r="AB128" s="102"/>
    </row>
    <row r="129" spans="1:28" s="4" customFormat="1" ht="15" customHeight="1">
      <c r="A129" s="51">
        <v>1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W129" s="31"/>
      <c r="X129" s="31"/>
      <c r="Y129" s="31">
        <f>ROUND(R129-W129,2)</f>
        <v>0</v>
      </c>
      <c r="Z129" s="31">
        <f>ROUND(S129-X129,2)</f>
        <v>0</v>
      </c>
      <c r="AA129" s="31">
        <f t="shared" ref="AA129:AA132" si="63">Y129+Z129</f>
        <v>0</v>
      </c>
      <c r="AB129" s="5"/>
    </row>
    <row r="130" spans="1:28" s="4" customFormat="1" ht="15" customHeight="1">
      <c r="A130" s="51">
        <v>2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W130" s="31"/>
      <c r="X130" s="31"/>
      <c r="Y130" s="31">
        <f t="shared" ref="Y130:Y132" si="64">ROUND(R130-W130,2)</f>
        <v>0</v>
      </c>
      <c r="Z130" s="31">
        <f t="shared" ref="Z130:Z132" si="65">ROUND(S130-X130,2)</f>
        <v>0</v>
      </c>
      <c r="AA130" s="31">
        <f t="shared" si="63"/>
        <v>0</v>
      </c>
      <c r="AB130" s="5"/>
    </row>
    <row r="131" spans="1:28" s="4" customFormat="1" ht="15" customHeight="1">
      <c r="A131" s="51">
        <v>3</v>
      </c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W131" s="31"/>
      <c r="X131" s="31"/>
      <c r="Y131" s="31">
        <f t="shared" si="64"/>
        <v>0</v>
      </c>
      <c r="Z131" s="31">
        <f t="shared" si="65"/>
        <v>0</v>
      </c>
      <c r="AA131" s="31">
        <f t="shared" si="63"/>
        <v>0</v>
      </c>
      <c r="AB131" s="5"/>
    </row>
    <row r="132" spans="1:28" s="4" customFormat="1" ht="15" customHeight="1">
      <c r="A132" s="51" t="s">
        <v>13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W132" s="31"/>
      <c r="X132" s="31"/>
      <c r="Y132" s="31">
        <f t="shared" si="64"/>
        <v>0</v>
      </c>
      <c r="Z132" s="31">
        <f t="shared" si="65"/>
        <v>0</v>
      </c>
      <c r="AA132" s="31">
        <f t="shared" si="63"/>
        <v>0</v>
      </c>
      <c r="AB132" s="5"/>
    </row>
    <row r="133" spans="1:28" s="4" customFormat="1" ht="15" customHeight="1">
      <c r="A133" s="103" t="s">
        <v>95</v>
      </c>
      <c r="B133" s="103"/>
      <c r="C133" s="103"/>
      <c r="D133" s="103"/>
      <c r="E133" s="103"/>
      <c r="F133" s="103"/>
      <c r="G133" s="103"/>
      <c r="H133" s="3">
        <f>SUM(H129:H132)</f>
        <v>0</v>
      </c>
      <c r="I133" s="2"/>
      <c r="J133" s="3">
        <f>SUM(J129:J132)</f>
        <v>0</v>
      </c>
      <c r="K133" s="3">
        <f>SUM(K129:K132)</f>
        <v>0</v>
      </c>
      <c r="L133" s="2"/>
      <c r="M133" s="2"/>
      <c r="N133" s="3">
        <f>SUM(N129:N132)</f>
        <v>0</v>
      </c>
      <c r="O133" s="3">
        <f>SUM(O129:O132)</f>
        <v>0</v>
      </c>
      <c r="P133" s="3">
        <f>SUM(P129:P132)</f>
        <v>0</v>
      </c>
      <c r="Q133" s="2"/>
      <c r="R133" s="3">
        <f>SUM(R129:R132)</f>
        <v>0</v>
      </c>
      <c r="S133" s="3">
        <f>SUM(S129:S132)</f>
        <v>0</v>
      </c>
      <c r="T133" s="3">
        <f>SUM(T129:T132)</f>
        <v>0</v>
      </c>
      <c r="U133" s="2"/>
      <c r="W133" s="87">
        <f t="shared" ref="W133:X133" si="66">SUM(W129:W132)</f>
        <v>0</v>
      </c>
      <c r="X133" s="87">
        <f t="shared" si="66"/>
        <v>0</v>
      </c>
      <c r="Y133" s="87">
        <f>SUM(Y129:Y132)</f>
        <v>0</v>
      </c>
      <c r="Z133" s="87">
        <f>SUM(Z129:Z132)</f>
        <v>0</v>
      </c>
      <c r="AA133" s="87">
        <f>SUM(AA129:AA132)</f>
        <v>0</v>
      </c>
      <c r="AB133" s="88"/>
    </row>
    <row r="134" spans="1:28" s="4" customFormat="1" ht="15" customHeight="1">
      <c r="A134" s="101" t="s">
        <v>92</v>
      </c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W134" s="102"/>
      <c r="X134" s="102"/>
      <c r="Y134" s="102"/>
      <c r="Z134" s="102"/>
      <c r="AA134" s="102"/>
      <c r="AB134" s="102"/>
    </row>
    <row r="135" spans="1:28" s="4" customFormat="1" ht="15" customHeight="1">
      <c r="A135" s="51">
        <v>1</v>
      </c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W135" s="31"/>
      <c r="X135" s="31"/>
      <c r="Y135" s="31">
        <f>ROUND(R135-W135,2)</f>
        <v>0</v>
      </c>
      <c r="Z135" s="31">
        <f>ROUND(S135-X135,2)</f>
        <v>0</v>
      </c>
      <c r="AA135" s="31">
        <f t="shared" ref="AA135:AA138" si="67">Y135+Z135</f>
        <v>0</v>
      </c>
      <c r="AB135" s="5"/>
    </row>
    <row r="136" spans="1:28" s="4" customFormat="1" ht="15" customHeight="1">
      <c r="A136" s="51">
        <v>2</v>
      </c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W136" s="31"/>
      <c r="X136" s="31"/>
      <c r="Y136" s="31">
        <f t="shared" ref="Y136:Y138" si="68">ROUND(R136-W136,2)</f>
        <v>0</v>
      </c>
      <c r="Z136" s="31">
        <f t="shared" ref="Z136:Z138" si="69">ROUND(S136-X136,2)</f>
        <v>0</v>
      </c>
      <c r="AA136" s="31">
        <f t="shared" si="67"/>
        <v>0</v>
      </c>
      <c r="AB136" s="5"/>
    </row>
    <row r="137" spans="1:28" s="4" customFormat="1" ht="15" customHeight="1">
      <c r="A137" s="51">
        <v>3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W137" s="31"/>
      <c r="X137" s="31"/>
      <c r="Y137" s="31">
        <f t="shared" si="68"/>
        <v>0</v>
      </c>
      <c r="Z137" s="31">
        <f t="shared" si="69"/>
        <v>0</v>
      </c>
      <c r="AA137" s="31">
        <f t="shared" si="67"/>
        <v>0</v>
      </c>
      <c r="AB137" s="5"/>
    </row>
    <row r="138" spans="1:28" s="4" customFormat="1" ht="15" customHeight="1">
      <c r="A138" s="51" t="s">
        <v>4</v>
      </c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W138" s="31"/>
      <c r="X138" s="31"/>
      <c r="Y138" s="31">
        <f t="shared" si="68"/>
        <v>0</v>
      </c>
      <c r="Z138" s="31">
        <f t="shared" si="69"/>
        <v>0</v>
      </c>
      <c r="AA138" s="31">
        <f t="shared" si="67"/>
        <v>0</v>
      </c>
      <c r="AB138" s="5"/>
    </row>
    <row r="139" spans="1:28" s="4" customFormat="1" ht="15" customHeight="1">
      <c r="A139" s="103" t="s">
        <v>96</v>
      </c>
      <c r="B139" s="103"/>
      <c r="C139" s="103"/>
      <c r="D139" s="103"/>
      <c r="E139" s="103"/>
      <c r="F139" s="103"/>
      <c r="G139" s="103"/>
      <c r="H139" s="3">
        <f>SUM(H135:H138)</f>
        <v>0</v>
      </c>
      <c r="I139" s="2"/>
      <c r="J139" s="3">
        <f>SUM(J135:J138)</f>
        <v>0</v>
      </c>
      <c r="K139" s="3">
        <f>SUM(K135:K138)</f>
        <v>0</v>
      </c>
      <c r="L139" s="2"/>
      <c r="M139" s="2"/>
      <c r="N139" s="3">
        <f>SUM(N135:N138)</f>
        <v>0</v>
      </c>
      <c r="O139" s="3">
        <f>SUM(O135:O138)</f>
        <v>0</v>
      </c>
      <c r="P139" s="3">
        <f>SUM(P135:P138)</f>
        <v>0</v>
      </c>
      <c r="Q139" s="2"/>
      <c r="R139" s="3">
        <f>SUM(R135:R138)</f>
        <v>0</v>
      </c>
      <c r="S139" s="3">
        <f>SUM(S135:S138)</f>
        <v>0</v>
      </c>
      <c r="T139" s="3">
        <f>SUM(T135:T138)</f>
        <v>0</v>
      </c>
      <c r="U139" s="2"/>
      <c r="W139" s="87">
        <f t="shared" ref="W139:X139" si="70">SUM(W135:W138)</f>
        <v>0</v>
      </c>
      <c r="X139" s="87">
        <f t="shared" si="70"/>
        <v>0</v>
      </c>
      <c r="Y139" s="87">
        <f>SUM(Y135:Y138)</f>
        <v>0</v>
      </c>
      <c r="Z139" s="87">
        <f>SUM(Z135:Z138)</f>
        <v>0</v>
      </c>
      <c r="AA139" s="87">
        <f>SUM(AA135:AA138)</f>
        <v>0</v>
      </c>
      <c r="AB139" s="88"/>
    </row>
    <row r="140" spans="1:28" s="4" customFormat="1" ht="15" customHeight="1">
      <c r="A140" s="101" t="s">
        <v>93</v>
      </c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W140" s="102"/>
      <c r="X140" s="102"/>
      <c r="Y140" s="102"/>
      <c r="Z140" s="102"/>
      <c r="AA140" s="102"/>
      <c r="AB140" s="102"/>
    </row>
    <row r="141" spans="1:28" s="4" customFormat="1" ht="15" customHeight="1">
      <c r="A141" s="51">
        <v>1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W141" s="31"/>
      <c r="X141" s="31"/>
      <c r="Y141" s="31">
        <f>ROUND(R141-W141,2)</f>
        <v>0</v>
      </c>
      <c r="Z141" s="31">
        <f>ROUND(S141-X141,2)</f>
        <v>0</v>
      </c>
      <c r="AA141" s="31">
        <f t="shared" ref="AA141:AA144" si="71">Y141+Z141</f>
        <v>0</v>
      </c>
      <c r="AB141" s="5"/>
    </row>
    <row r="142" spans="1:28" s="4" customFormat="1" ht="15" customHeight="1">
      <c r="A142" s="51">
        <v>2</v>
      </c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W142" s="31"/>
      <c r="X142" s="31"/>
      <c r="Y142" s="31">
        <f t="shared" ref="Y142:Y144" si="72">ROUND(R142-W142,2)</f>
        <v>0</v>
      </c>
      <c r="Z142" s="31">
        <f t="shared" ref="Z142:Z144" si="73">ROUND(S142-X142,2)</f>
        <v>0</v>
      </c>
      <c r="AA142" s="31">
        <f t="shared" si="71"/>
        <v>0</v>
      </c>
      <c r="AB142" s="5"/>
    </row>
    <row r="143" spans="1:28" s="4" customFormat="1" ht="15" customHeight="1">
      <c r="A143" s="51">
        <v>3</v>
      </c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W143" s="31"/>
      <c r="X143" s="31"/>
      <c r="Y143" s="31">
        <f t="shared" si="72"/>
        <v>0</v>
      </c>
      <c r="Z143" s="31">
        <f t="shared" si="73"/>
        <v>0</v>
      </c>
      <c r="AA143" s="31">
        <f t="shared" si="71"/>
        <v>0</v>
      </c>
      <c r="AB143" s="5"/>
    </row>
    <row r="144" spans="1:28" s="4" customFormat="1" ht="15" customHeight="1">
      <c r="A144" s="51" t="s">
        <v>4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W144" s="31"/>
      <c r="X144" s="31"/>
      <c r="Y144" s="31">
        <f t="shared" si="72"/>
        <v>0</v>
      </c>
      <c r="Z144" s="31">
        <f t="shared" si="73"/>
        <v>0</v>
      </c>
      <c r="AA144" s="31">
        <f t="shared" si="71"/>
        <v>0</v>
      </c>
      <c r="AB144" s="5"/>
    </row>
    <row r="145" spans="1:28" s="4" customFormat="1" ht="15" customHeight="1">
      <c r="A145" s="103" t="s">
        <v>97</v>
      </c>
      <c r="B145" s="103"/>
      <c r="C145" s="103"/>
      <c r="D145" s="103"/>
      <c r="E145" s="103"/>
      <c r="F145" s="103"/>
      <c r="G145" s="103"/>
      <c r="H145" s="3">
        <f>SUM(H141:H144)</f>
        <v>0</v>
      </c>
      <c r="I145" s="2"/>
      <c r="J145" s="3">
        <f>SUM(J141:J144)</f>
        <v>0</v>
      </c>
      <c r="K145" s="3">
        <f>SUM(K141:K144)</f>
        <v>0</v>
      </c>
      <c r="L145" s="2"/>
      <c r="M145" s="2"/>
      <c r="N145" s="3">
        <f>SUM(N141:N144)</f>
        <v>0</v>
      </c>
      <c r="O145" s="3">
        <f>SUM(O141:O144)</f>
        <v>0</v>
      </c>
      <c r="P145" s="3">
        <f>SUM(P141:P144)</f>
        <v>0</v>
      </c>
      <c r="Q145" s="2"/>
      <c r="R145" s="3">
        <f>SUM(R141:R144)</f>
        <v>0</v>
      </c>
      <c r="S145" s="3">
        <f>SUM(S141:S144)</f>
        <v>0</v>
      </c>
      <c r="T145" s="3">
        <f>SUM(T141:T144)</f>
        <v>0</v>
      </c>
      <c r="U145" s="2"/>
      <c r="W145" s="87">
        <f t="shared" ref="W145:X145" si="74">SUM(W141:W144)</f>
        <v>0</v>
      </c>
      <c r="X145" s="87">
        <f t="shared" si="74"/>
        <v>0</v>
      </c>
      <c r="Y145" s="87">
        <f>SUM(Y141:Y144)</f>
        <v>0</v>
      </c>
      <c r="Z145" s="87">
        <f>SUM(Z141:Z144)</f>
        <v>0</v>
      </c>
      <c r="AA145" s="87">
        <f>SUM(AA141:AA144)</f>
        <v>0</v>
      </c>
      <c r="AB145" s="88"/>
    </row>
    <row r="146" spans="1:28" s="7" customFormat="1" ht="35.1" customHeight="1">
      <c r="A146" s="104" t="s">
        <v>63</v>
      </c>
      <c r="B146" s="104"/>
      <c r="C146" s="104"/>
      <c r="D146" s="104"/>
      <c r="E146" s="104"/>
      <c r="F146" s="104"/>
      <c r="G146" s="104"/>
      <c r="H146" s="52">
        <f>H145+H139+H133+H127</f>
        <v>0</v>
      </c>
      <c r="I146" s="53"/>
      <c r="J146" s="52">
        <f>J145+J139+J133+J127</f>
        <v>0</v>
      </c>
      <c r="K146" s="52">
        <f>K145+K139+K133+K127</f>
        <v>0</v>
      </c>
      <c r="L146" s="53"/>
      <c r="M146" s="53"/>
      <c r="N146" s="52">
        <f>N145+N139+N133+N127</f>
        <v>0</v>
      </c>
      <c r="O146" s="52">
        <f>O145+O139+O133+O127</f>
        <v>0</v>
      </c>
      <c r="P146" s="52">
        <f>P145+P139+P133+P127</f>
        <v>0</v>
      </c>
      <c r="Q146" s="53"/>
      <c r="R146" s="52">
        <f>R145+R139+R133+R127</f>
        <v>0</v>
      </c>
      <c r="S146" s="52">
        <f>S145+S139+S133+S127</f>
        <v>0</v>
      </c>
      <c r="T146" s="52">
        <f>T145+T139+T133+T127</f>
        <v>0</v>
      </c>
      <c r="U146" s="54"/>
      <c r="W146" s="87">
        <f>W127+W133+W139+W145</f>
        <v>0</v>
      </c>
      <c r="X146" s="87">
        <f>X127+X133+X139+X145</f>
        <v>0</v>
      </c>
      <c r="Y146" s="87">
        <f t="shared" ref="Y146:Z146" si="75">Y127+Y133+Y139+Y145</f>
        <v>0</v>
      </c>
      <c r="Z146" s="87">
        <f t="shared" si="75"/>
        <v>0</v>
      </c>
      <c r="AA146" s="87">
        <f>AA127+AA133+AA139+AA145</f>
        <v>0</v>
      </c>
      <c r="AB146" s="88"/>
    </row>
    <row r="147" spans="1:28" s="7" customFormat="1" ht="15" customHeight="1">
      <c r="A147" s="10"/>
      <c r="B147" s="6"/>
      <c r="C147" s="6"/>
      <c r="D147" s="6"/>
      <c r="E147" s="6"/>
      <c r="F147" s="6"/>
      <c r="G147" s="6"/>
      <c r="H147" s="6"/>
      <c r="I147" s="6"/>
      <c r="J147" s="6"/>
      <c r="K147" s="6"/>
      <c r="N147" s="6"/>
      <c r="O147" s="6"/>
      <c r="P147" s="6"/>
      <c r="R147" s="6"/>
      <c r="S147" s="6"/>
      <c r="T147" s="6"/>
      <c r="W147" s="30"/>
      <c r="X147" s="30"/>
      <c r="Y147" s="30"/>
      <c r="Z147" s="30"/>
      <c r="AA147" s="30"/>
      <c r="AB147" s="4"/>
    </row>
    <row r="148" spans="1:28" s="7" customFormat="1" ht="24.95" customHeight="1">
      <c r="A148" s="107" t="s">
        <v>64</v>
      </c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W148" s="102"/>
      <c r="X148" s="102"/>
      <c r="Y148" s="102"/>
      <c r="Z148" s="102"/>
      <c r="AA148" s="102"/>
      <c r="AB148" s="102"/>
    </row>
    <row r="149" spans="1:28" s="4" customFormat="1" ht="15" customHeight="1">
      <c r="A149" s="101" t="s">
        <v>90</v>
      </c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W149" s="102"/>
      <c r="X149" s="102"/>
      <c r="Y149" s="102"/>
      <c r="Z149" s="102"/>
      <c r="AA149" s="102"/>
      <c r="AB149" s="102"/>
    </row>
    <row r="150" spans="1:28" s="4" customFormat="1" ht="15" customHeight="1">
      <c r="A150" s="51">
        <v>1</v>
      </c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W150" s="31"/>
      <c r="X150" s="31"/>
      <c r="Y150" s="31">
        <f>ROUND(R150-W150,2)</f>
        <v>0</v>
      </c>
      <c r="Z150" s="31">
        <f>ROUND(S150-X150,2)</f>
        <v>0</v>
      </c>
      <c r="AA150" s="31">
        <f>Y150+Z150</f>
        <v>0</v>
      </c>
      <c r="AB150" s="5"/>
    </row>
    <row r="151" spans="1:28" s="4" customFormat="1" ht="15" customHeight="1">
      <c r="A151" s="51">
        <v>2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W151" s="31"/>
      <c r="X151" s="31"/>
      <c r="Y151" s="31">
        <f t="shared" ref="Y151:Y153" si="76">ROUND(R151-W151,2)</f>
        <v>0</v>
      </c>
      <c r="Z151" s="31">
        <f t="shared" ref="Z151:Z153" si="77">ROUND(S151-X151,2)</f>
        <v>0</v>
      </c>
      <c r="AA151" s="31">
        <f t="shared" ref="AA151:AA153" si="78">Y151+Z151</f>
        <v>0</v>
      </c>
      <c r="AB151" s="5"/>
    </row>
    <row r="152" spans="1:28" s="4" customFormat="1" ht="15" customHeight="1">
      <c r="A152" s="51">
        <v>3</v>
      </c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W152" s="31"/>
      <c r="X152" s="31"/>
      <c r="Y152" s="31">
        <f t="shared" si="76"/>
        <v>0</v>
      </c>
      <c r="Z152" s="31">
        <f t="shared" si="77"/>
        <v>0</v>
      </c>
      <c r="AA152" s="31">
        <f t="shared" si="78"/>
        <v>0</v>
      </c>
      <c r="AB152" s="5"/>
    </row>
    <row r="153" spans="1:28" s="4" customFormat="1" ht="15" customHeight="1">
      <c r="A153" s="51" t="s">
        <v>4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W153" s="31"/>
      <c r="X153" s="31"/>
      <c r="Y153" s="31">
        <f t="shared" si="76"/>
        <v>0</v>
      </c>
      <c r="Z153" s="31">
        <f t="shared" si="77"/>
        <v>0</v>
      </c>
      <c r="AA153" s="31">
        <f t="shared" si="78"/>
        <v>0</v>
      </c>
      <c r="AB153" s="5"/>
    </row>
    <row r="154" spans="1:28" s="4" customFormat="1" ht="15" customHeight="1">
      <c r="A154" s="103" t="s">
        <v>94</v>
      </c>
      <c r="B154" s="103"/>
      <c r="C154" s="103"/>
      <c r="D154" s="103"/>
      <c r="E154" s="103"/>
      <c r="F154" s="103"/>
      <c r="G154" s="103"/>
      <c r="H154" s="3">
        <f>SUM(H150:H153)</f>
        <v>0</v>
      </c>
      <c r="I154" s="2"/>
      <c r="J154" s="3">
        <f>SUM(J150:J153)</f>
        <v>0</v>
      </c>
      <c r="K154" s="3">
        <f>SUM(K150:K153)</f>
        <v>0</v>
      </c>
      <c r="L154" s="2"/>
      <c r="M154" s="2"/>
      <c r="N154" s="3">
        <f>SUM(N150:N153)</f>
        <v>0</v>
      </c>
      <c r="O154" s="3">
        <f>SUM(O150:O153)</f>
        <v>0</v>
      </c>
      <c r="P154" s="3">
        <f>SUM(P150:P153)</f>
        <v>0</v>
      </c>
      <c r="Q154" s="2"/>
      <c r="R154" s="3">
        <f>SUM(R150:R153)</f>
        <v>0</v>
      </c>
      <c r="S154" s="3">
        <f>SUM(S150:S153)</f>
        <v>0</v>
      </c>
      <c r="T154" s="3">
        <f>SUM(T150:T153)</f>
        <v>0</v>
      </c>
      <c r="U154" s="2"/>
      <c r="W154" s="87">
        <f>SUM(W150:W153)</f>
        <v>0</v>
      </c>
      <c r="X154" s="87">
        <f>SUM(X150:X153)</f>
        <v>0</v>
      </c>
      <c r="Y154" s="87">
        <f>SUM(Y150:Y153)</f>
        <v>0</v>
      </c>
      <c r="Z154" s="87">
        <f>SUM(Z150:Z153)</f>
        <v>0</v>
      </c>
      <c r="AA154" s="87">
        <f>SUM(AA150:AA153)</f>
        <v>0</v>
      </c>
      <c r="AB154" s="88"/>
    </row>
    <row r="155" spans="1:28" s="4" customFormat="1" ht="15" customHeight="1">
      <c r="A155" s="101" t="s">
        <v>91</v>
      </c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W155" s="102"/>
      <c r="X155" s="102"/>
      <c r="Y155" s="102"/>
      <c r="Z155" s="102"/>
      <c r="AA155" s="102"/>
      <c r="AB155" s="102"/>
    </row>
    <row r="156" spans="1:28" s="4" customFormat="1" ht="15" customHeight="1">
      <c r="A156" s="51">
        <v>1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W156" s="31"/>
      <c r="X156" s="31"/>
      <c r="Y156" s="31">
        <f>ROUND(R156-W156,2)</f>
        <v>0</v>
      </c>
      <c r="Z156" s="31">
        <f>ROUND(S156-X156,2)</f>
        <v>0</v>
      </c>
      <c r="AA156" s="31">
        <f t="shared" ref="AA156:AA159" si="79">Y156+Z156</f>
        <v>0</v>
      </c>
      <c r="AB156" s="5"/>
    </row>
    <row r="157" spans="1:28" s="4" customFormat="1" ht="15" customHeight="1">
      <c r="A157" s="51">
        <v>2</v>
      </c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W157" s="31"/>
      <c r="X157" s="31"/>
      <c r="Y157" s="31">
        <f t="shared" ref="Y157:Y159" si="80">ROUND(R157-W157,2)</f>
        <v>0</v>
      </c>
      <c r="Z157" s="31">
        <f t="shared" ref="Z157:Z159" si="81">ROUND(S157-X157,2)</f>
        <v>0</v>
      </c>
      <c r="AA157" s="31">
        <f t="shared" si="79"/>
        <v>0</v>
      </c>
      <c r="AB157" s="5"/>
    </row>
    <row r="158" spans="1:28" s="4" customFormat="1" ht="15" customHeight="1">
      <c r="A158" s="51">
        <v>3</v>
      </c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W158" s="31"/>
      <c r="X158" s="31"/>
      <c r="Y158" s="31">
        <f t="shared" si="80"/>
        <v>0</v>
      </c>
      <c r="Z158" s="31">
        <f t="shared" si="81"/>
        <v>0</v>
      </c>
      <c r="AA158" s="31">
        <f t="shared" si="79"/>
        <v>0</v>
      </c>
      <c r="AB158" s="5"/>
    </row>
    <row r="159" spans="1:28" s="4" customFormat="1" ht="15" customHeight="1">
      <c r="A159" s="51" t="s">
        <v>13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W159" s="31"/>
      <c r="X159" s="31"/>
      <c r="Y159" s="31">
        <f t="shared" si="80"/>
        <v>0</v>
      </c>
      <c r="Z159" s="31">
        <f t="shared" si="81"/>
        <v>0</v>
      </c>
      <c r="AA159" s="31">
        <f t="shared" si="79"/>
        <v>0</v>
      </c>
      <c r="AB159" s="5"/>
    </row>
    <row r="160" spans="1:28" s="4" customFormat="1" ht="15" customHeight="1">
      <c r="A160" s="103" t="s">
        <v>95</v>
      </c>
      <c r="B160" s="103"/>
      <c r="C160" s="103"/>
      <c r="D160" s="103"/>
      <c r="E160" s="103"/>
      <c r="F160" s="103"/>
      <c r="G160" s="103"/>
      <c r="H160" s="3">
        <f>SUM(H156:H159)</f>
        <v>0</v>
      </c>
      <c r="I160" s="2"/>
      <c r="J160" s="3">
        <f>SUM(J156:J159)</f>
        <v>0</v>
      </c>
      <c r="K160" s="3">
        <f>SUM(K156:K159)</f>
        <v>0</v>
      </c>
      <c r="L160" s="2"/>
      <c r="M160" s="2"/>
      <c r="N160" s="3">
        <f>SUM(N156:N159)</f>
        <v>0</v>
      </c>
      <c r="O160" s="3">
        <f>SUM(O156:O159)</f>
        <v>0</v>
      </c>
      <c r="P160" s="3">
        <f>SUM(P156:P159)</f>
        <v>0</v>
      </c>
      <c r="Q160" s="2"/>
      <c r="R160" s="3">
        <f>SUM(R156:R159)</f>
        <v>0</v>
      </c>
      <c r="S160" s="3">
        <f>SUM(S156:S159)</f>
        <v>0</v>
      </c>
      <c r="T160" s="3">
        <f>SUM(T156:T159)</f>
        <v>0</v>
      </c>
      <c r="U160" s="2"/>
      <c r="W160" s="87">
        <f t="shared" ref="W160:X160" si="82">SUM(W156:W159)</f>
        <v>0</v>
      </c>
      <c r="X160" s="87">
        <f t="shared" si="82"/>
        <v>0</v>
      </c>
      <c r="Y160" s="87">
        <f>SUM(Y156:Y159)</f>
        <v>0</v>
      </c>
      <c r="Z160" s="87">
        <f>SUM(Z156:Z159)</f>
        <v>0</v>
      </c>
      <c r="AA160" s="87">
        <f>SUM(AA156:AA159)</f>
        <v>0</v>
      </c>
      <c r="AB160" s="88"/>
    </row>
    <row r="161" spans="1:28" s="4" customFormat="1" ht="15" customHeight="1">
      <c r="A161" s="101" t="s">
        <v>92</v>
      </c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W161" s="102"/>
      <c r="X161" s="102"/>
      <c r="Y161" s="102"/>
      <c r="Z161" s="102"/>
      <c r="AA161" s="102"/>
      <c r="AB161" s="102"/>
    </row>
    <row r="162" spans="1:28" s="4" customFormat="1" ht="15" customHeight="1">
      <c r="A162" s="51">
        <v>1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W162" s="31"/>
      <c r="X162" s="31"/>
      <c r="Y162" s="31">
        <f>ROUND(R162-W162,2)</f>
        <v>0</v>
      </c>
      <c r="Z162" s="31">
        <f>ROUND(S162-X162,2)</f>
        <v>0</v>
      </c>
      <c r="AA162" s="31">
        <f t="shared" ref="AA162:AA165" si="83">Y162+Z162</f>
        <v>0</v>
      </c>
      <c r="AB162" s="5"/>
    </row>
    <row r="163" spans="1:28" s="4" customFormat="1" ht="15" customHeight="1">
      <c r="A163" s="51">
        <v>2</v>
      </c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W163" s="31"/>
      <c r="X163" s="31"/>
      <c r="Y163" s="31">
        <f t="shared" ref="Y163:Y165" si="84">ROUND(R163-W163,2)</f>
        <v>0</v>
      </c>
      <c r="Z163" s="31">
        <f t="shared" ref="Z163:Z165" si="85">ROUND(S163-X163,2)</f>
        <v>0</v>
      </c>
      <c r="AA163" s="31">
        <f t="shared" si="83"/>
        <v>0</v>
      </c>
      <c r="AB163" s="5"/>
    </row>
    <row r="164" spans="1:28" s="4" customFormat="1" ht="15" customHeight="1">
      <c r="A164" s="51">
        <v>3</v>
      </c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W164" s="31"/>
      <c r="X164" s="31"/>
      <c r="Y164" s="31">
        <f t="shared" si="84"/>
        <v>0</v>
      </c>
      <c r="Z164" s="31">
        <f t="shared" si="85"/>
        <v>0</v>
      </c>
      <c r="AA164" s="31">
        <f t="shared" si="83"/>
        <v>0</v>
      </c>
      <c r="AB164" s="5"/>
    </row>
    <row r="165" spans="1:28" s="4" customFormat="1" ht="15" customHeight="1">
      <c r="A165" s="51" t="s">
        <v>4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W165" s="31"/>
      <c r="X165" s="31"/>
      <c r="Y165" s="31">
        <f t="shared" si="84"/>
        <v>0</v>
      </c>
      <c r="Z165" s="31">
        <f t="shared" si="85"/>
        <v>0</v>
      </c>
      <c r="AA165" s="31">
        <f t="shared" si="83"/>
        <v>0</v>
      </c>
      <c r="AB165" s="5"/>
    </row>
    <row r="166" spans="1:28" s="4" customFormat="1" ht="15" customHeight="1">
      <c r="A166" s="103" t="s">
        <v>96</v>
      </c>
      <c r="B166" s="103"/>
      <c r="C166" s="103"/>
      <c r="D166" s="103"/>
      <c r="E166" s="103"/>
      <c r="F166" s="103"/>
      <c r="G166" s="103"/>
      <c r="H166" s="3">
        <f>SUM(H162:H165)</f>
        <v>0</v>
      </c>
      <c r="I166" s="2"/>
      <c r="J166" s="3">
        <f>SUM(J162:J165)</f>
        <v>0</v>
      </c>
      <c r="K166" s="3">
        <f>SUM(K162:K165)</f>
        <v>0</v>
      </c>
      <c r="L166" s="2"/>
      <c r="M166" s="2"/>
      <c r="N166" s="3">
        <f>SUM(N162:N165)</f>
        <v>0</v>
      </c>
      <c r="O166" s="3">
        <f>SUM(O162:O165)</f>
        <v>0</v>
      </c>
      <c r="P166" s="3">
        <f>SUM(P162:P165)</f>
        <v>0</v>
      </c>
      <c r="Q166" s="2"/>
      <c r="R166" s="3">
        <f>SUM(R162:R165)</f>
        <v>0</v>
      </c>
      <c r="S166" s="3">
        <f>SUM(S162:S165)</f>
        <v>0</v>
      </c>
      <c r="T166" s="3">
        <f>SUM(T162:T165)</f>
        <v>0</v>
      </c>
      <c r="U166" s="2"/>
      <c r="W166" s="87">
        <f t="shared" ref="W166:X166" si="86">SUM(W162:W165)</f>
        <v>0</v>
      </c>
      <c r="X166" s="87">
        <f t="shared" si="86"/>
        <v>0</v>
      </c>
      <c r="Y166" s="87">
        <f>SUM(Y162:Y165)</f>
        <v>0</v>
      </c>
      <c r="Z166" s="87">
        <f>SUM(Z162:Z165)</f>
        <v>0</v>
      </c>
      <c r="AA166" s="87">
        <f>SUM(AA162:AA165)</f>
        <v>0</v>
      </c>
      <c r="AB166" s="88"/>
    </row>
    <row r="167" spans="1:28" s="4" customFormat="1" ht="15" customHeight="1">
      <c r="A167" s="101" t="s">
        <v>93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W167" s="102"/>
      <c r="X167" s="102"/>
      <c r="Y167" s="102"/>
      <c r="Z167" s="102"/>
      <c r="AA167" s="102"/>
      <c r="AB167" s="102"/>
    </row>
    <row r="168" spans="1:28" s="4" customFormat="1" ht="15" customHeight="1">
      <c r="A168" s="51">
        <v>1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W168" s="31"/>
      <c r="X168" s="31"/>
      <c r="Y168" s="31">
        <f>ROUND(R168-W168,2)</f>
        <v>0</v>
      </c>
      <c r="Z168" s="31">
        <f>ROUND(S168-X168,2)</f>
        <v>0</v>
      </c>
      <c r="AA168" s="31">
        <f t="shared" ref="AA168:AA171" si="87">Y168+Z168</f>
        <v>0</v>
      </c>
      <c r="AB168" s="5"/>
    </row>
    <row r="169" spans="1:28" s="4" customFormat="1" ht="15" customHeight="1">
      <c r="A169" s="51">
        <v>2</v>
      </c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W169" s="31"/>
      <c r="X169" s="31"/>
      <c r="Y169" s="31">
        <f t="shared" ref="Y169:Y171" si="88">ROUND(R169-W169,2)</f>
        <v>0</v>
      </c>
      <c r="Z169" s="31">
        <f t="shared" ref="Z169:Z171" si="89">ROUND(S169-X169,2)</f>
        <v>0</v>
      </c>
      <c r="AA169" s="31">
        <f t="shared" si="87"/>
        <v>0</v>
      </c>
      <c r="AB169" s="5"/>
    </row>
    <row r="170" spans="1:28" s="4" customFormat="1" ht="15" customHeight="1">
      <c r="A170" s="51">
        <v>3</v>
      </c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W170" s="31"/>
      <c r="X170" s="31"/>
      <c r="Y170" s="31">
        <f t="shared" si="88"/>
        <v>0</v>
      </c>
      <c r="Z170" s="31">
        <f t="shared" si="89"/>
        <v>0</v>
      </c>
      <c r="AA170" s="31">
        <f t="shared" si="87"/>
        <v>0</v>
      </c>
      <c r="AB170" s="5"/>
    </row>
    <row r="171" spans="1:28" s="4" customFormat="1" ht="15" customHeight="1">
      <c r="A171" s="51" t="s">
        <v>4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W171" s="31"/>
      <c r="X171" s="31"/>
      <c r="Y171" s="31">
        <f t="shared" si="88"/>
        <v>0</v>
      </c>
      <c r="Z171" s="31">
        <f t="shared" si="89"/>
        <v>0</v>
      </c>
      <c r="AA171" s="31">
        <f t="shared" si="87"/>
        <v>0</v>
      </c>
      <c r="AB171" s="5"/>
    </row>
    <row r="172" spans="1:28" s="4" customFormat="1" ht="15" customHeight="1">
      <c r="A172" s="103" t="s">
        <v>97</v>
      </c>
      <c r="B172" s="103"/>
      <c r="C172" s="103"/>
      <c r="D172" s="103"/>
      <c r="E172" s="103"/>
      <c r="F172" s="103"/>
      <c r="G172" s="103"/>
      <c r="H172" s="3">
        <f>SUM(H168:H171)</f>
        <v>0</v>
      </c>
      <c r="I172" s="2"/>
      <c r="J172" s="3">
        <f>SUM(J168:J171)</f>
        <v>0</v>
      </c>
      <c r="K172" s="3">
        <f>SUM(K168:K171)</f>
        <v>0</v>
      </c>
      <c r="L172" s="2"/>
      <c r="M172" s="2"/>
      <c r="N172" s="3">
        <f>SUM(N168:N171)</f>
        <v>0</v>
      </c>
      <c r="O172" s="3">
        <f>SUM(O168:O171)</f>
        <v>0</v>
      </c>
      <c r="P172" s="3">
        <f>SUM(P168:P171)</f>
        <v>0</v>
      </c>
      <c r="Q172" s="2"/>
      <c r="R172" s="3">
        <f>SUM(R168:R171)</f>
        <v>0</v>
      </c>
      <c r="S172" s="3">
        <f>SUM(S168:S171)</f>
        <v>0</v>
      </c>
      <c r="T172" s="3">
        <f>SUM(T168:T171)</f>
        <v>0</v>
      </c>
      <c r="U172" s="2"/>
      <c r="W172" s="87">
        <f t="shared" ref="W172:X172" si="90">SUM(W168:W171)</f>
        <v>0</v>
      </c>
      <c r="X172" s="87">
        <f t="shared" si="90"/>
        <v>0</v>
      </c>
      <c r="Y172" s="87">
        <f>SUM(Y168:Y171)</f>
        <v>0</v>
      </c>
      <c r="Z172" s="87">
        <f>SUM(Z168:Z171)</f>
        <v>0</v>
      </c>
      <c r="AA172" s="87">
        <f>SUM(AA168:AA171)</f>
        <v>0</v>
      </c>
      <c r="AB172" s="88"/>
    </row>
    <row r="173" spans="1:28" s="6" customFormat="1" ht="35.1" customHeight="1">
      <c r="A173" s="104" t="s">
        <v>65</v>
      </c>
      <c r="B173" s="104"/>
      <c r="C173" s="104"/>
      <c r="D173" s="104"/>
      <c r="E173" s="104"/>
      <c r="F173" s="104"/>
      <c r="G173" s="104"/>
      <c r="H173" s="52">
        <f>H172+H166+H160+H154</f>
        <v>0</v>
      </c>
      <c r="I173" s="53"/>
      <c r="J173" s="52">
        <f>J172+J166+J160+J154</f>
        <v>0</v>
      </c>
      <c r="K173" s="52">
        <f>K172+K166+K160+K154</f>
        <v>0</v>
      </c>
      <c r="L173" s="53"/>
      <c r="M173" s="53"/>
      <c r="N173" s="52">
        <f>N172+N166+N160+N154</f>
        <v>0</v>
      </c>
      <c r="O173" s="52">
        <f>O172+O166+O160+O154</f>
        <v>0</v>
      </c>
      <c r="P173" s="52">
        <f>P172+P166+P160+P154</f>
        <v>0</v>
      </c>
      <c r="Q173" s="53"/>
      <c r="R173" s="52">
        <f>R172+R166+R160+R154</f>
        <v>0</v>
      </c>
      <c r="S173" s="52">
        <f>S172+S166+S160+S154</f>
        <v>0</v>
      </c>
      <c r="T173" s="52">
        <f>T172+T166+T160+T154</f>
        <v>0</v>
      </c>
      <c r="U173" s="54"/>
      <c r="W173" s="87">
        <f>W154+W160+W166+W172</f>
        <v>0</v>
      </c>
      <c r="X173" s="87">
        <f>X154+X160+X166+X172</f>
        <v>0</v>
      </c>
      <c r="Y173" s="87">
        <f t="shared" ref="Y173:Z173" si="91">Y154+Y160+Y166+Y172</f>
        <v>0</v>
      </c>
      <c r="Z173" s="87">
        <f t="shared" si="91"/>
        <v>0</v>
      </c>
      <c r="AA173" s="87">
        <f>AA154+AA160+AA166+AA172</f>
        <v>0</v>
      </c>
      <c r="AB173" s="88"/>
    </row>
    <row r="174" spans="1:28" s="6" customFormat="1" ht="18.75" customHeight="1">
      <c r="A174" s="10"/>
      <c r="L174" s="7"/>
      <c r="M174" s="7"/>
      <c r="Q174" s="7"/>
      <c r="U174" s="7"/>
      <c r="W174" s="26"/>
      <c r="X174" s="26"/>
      <c r="Y174" s="26"/>
      <c r="Z174" s="26"/>
      <c r="AA174" s="26"/>
    </row>
    <row r="175" spans="1:28" s="6" customFormat="1" ht="18.75" customHeight="1">
      <c r="A175" s="10"/>
      <c r="L175" s="7"/>
      <c r="M175" s="7"/>
      <c r="Q175" s="7"/>
      <c r="U175" s="7"/>
      <c r="W175" s="26"/>
      <c r="X175" s="26"/>
      <c r="Y175" s="26"/>
      <c r="Z175" s="26"/>
      <c r="AA175" s="26"/>
    </row>
    <row r="176" spans="1:28" s="6" customFormat="1" ht="39.950000000000003" customHeight="1">
      <c r="A176" s="10"/>
      <c r="B176" s="106" t="s">
        <v>14</v>
      </c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7"/>
      <c r="W176" s="26"/>
      <c r="X176" s="26"/>
      <c r="Y176" s="26"/>
      <c r="Z176" s="26"/>
      <c r="AA176" s="26"/>
    </row>
    <row r="177" spans="1:27" s="17" customFormat="1" ht="62.1" customHeight="1">
      <c r="A177" s="10"/>
      <c r="B177" s="48" t="s">
        <v>86</v>
      </c>
      <c r="C177" s="105" t="s">
        <v>52</v>
      </c>
      <c r="D177" s="105"/>
      <c r="E177" s="105"/>
      <c r="F177" s="105"/>
      <c r="G177" s="105"/>
      <c r="H177" s="49" t="s">
        <v>74</v>
      </c>
      <c r="I177" s="16"/>
      <c r="J177" s="49" t="s">
        <v>67</v>
      </c>
      <c r="K177" s="49" t="s">
        <v>70</v>
      </c>
      <c r="L177" s="16"/>
      <c r="M177" s="16"/>
      <c r="N177" s="49" t="s">
        <v>108</v>
      </c>
      <c r="O177" s="49" t="s">
        <v>109</v>
      </c>
      <c r="P177" s="49" t="s">
        <v>110</v>
      </c>
      <c r="Q177" s="16"/>
      <c r="R177" s="49" t="s">
        <v>87</v>
      </c>
      <c r="S177" s="49" t="s">
        <v>88</v>
      </c>
      <c r="T177" s="49" t="s">
        <v>89</v>
      </c>
      <c r="U177" s="16"/>
      <c r="W177" s="85" t="s">
        <v>111</v>
      </c>
      <c r="X177" s="85" t="s">
        <v>112</v>
      </c>
      <c r="Y177" s="85" t="s">
        <v>113</v>
      </c>
      <c r="Z177" s="85" t="s">
        <v>114</v>
      </c>
      <c r="AA177" s="85" t="s">
        <v>115</v>
      </c>
    </row>
    <row r="178" spans="1:27" s="74" customFormat="1" ht="30" customHeight="1">
      <c r="A178" s="97" t="s">
        <v>79</v>
      </c>
      <c r="B178" s="59" t="s">
        <v>18</v>
      </c>
      <c r="C178" s="98" t="s">
        <v>46</v>
      </c>
      <c r="D178" s="100"/>
      <c r="E178" s="100"/>
      <c r="F178" s="100"/>
      <c r="G178" s="100"/>
      <c r="H178" s="73"/>
      <c r="J178" s="73"/>
      <c r="K178" s="73"/>
      <c r="N178" s="73"/>
      <c r="O178" s="73"/>
      <c r="P178" s="73"/>
      <c r="R178" s="73"/>
      <c r="S178" s="73"/>
      <c r="T178" s="73"/>
      <c r="W178" s="86"/>
      <c r="X178" s="86"/>
      <c r="Y178" s="86"/>
      <c r="Z178" s="86"/>
      <c r="AA178" s="86"/>
    </row>
    <row r="179" spans="1:27" s="74" customFormat="1" ht="30" customHeight="1">
      <c r="A179" s="97"/>
      <c r="B179" s="61" t="s">
        <v>16</v>
      </c>
      <c r="C179" s="99" t="s">
        <v>120</v>
      </c>
      <c r="D179" s="99"/>
      <c r="E179" s="99"/>
      <c r="F179" s="99"/>
      <c r="G179" s="99"/>
      <c r="H179" s="76"/>
      <c r="J179" s="76"/>
      <c r="K179" s="76"/>
      <c r="N179" s="76"/>
      <c r="O179" s="76"/>
      <c r="P179" s="76"/>
      <c r="R179" s="76"/>
      <c r="S179" s="76"/>
      <c r="T179" s="76"/>
      <c r="W179" s="75"/>
      <c r="X179" s="75"/>
      <c r="Y179" s="75"/>
      <c r="Z179" s="75"/>
      <c r="AA179" s="75"/>
    </row>
    <row r="180" spans="1:27" s="74" customFormat="1" ht="30" customHeight="1">
      <c r="A180" s="97"/>
      <c r="B180" s="61" t="s">
        <v>17</v>
      </c>
      <c r="C180" s="99" t="s">
        <v>121</v>
      </c>
      <c r="D180" s="99"/>
      <c r="E180" s="99"/>
      <c r="F180" s="99"/>
      <c r="G180" s="99"/>
      <c r="H180" s="76"/>
      <c r="J180" s="76"/>
      <c r="K180" s="76"/>
      <c r="N180" s="76"/>
      <c r="O180" s="76"/>
      <c r="P180" s="76"/>
      <c r="R180" s="76"/>
      <c r="S180" s="76"/>
      <c r="T180" s="76"/>
      <c r="W180" s="75"/>
      <c r="X180" s="75"/>
      <c r="Y180" s="75"/>
      <c r="Z180" s="75"/>
      <c r="AA180" s="75"/>
    </row>
    <row r="181" spans="1:27" s="74" customFormat="1" ht="30" customHeight="1">
      <c r="A181" s="97"/>
      <c r="B181" s="61" t="s">
        <v>22</v>
      </c>
      <c r="C181" s="99" t="s">
        <v>122</v>
      </c>
      <c r="D181" s="99"/>
      <c r="E181" s="99"/>
      <c r="F181" s="99"/>
      <c r="G181" s="99"/>
      <c r="H181" s="76"/>
      <c r="J181" s="76"/>
      <c r="K181" s="76"/>
      <c r="N181" s="76"/>
      <c r="O181" s="76"/>
      <c r="P181" s="76"/>
      <c r="R181" s="76"/>
      <c r="S181" s="76"/>
      <c r="T181" s="76"/>
      <c r="W181" s="75"/>
      <c r="X181" s="75"/>
      <c r="Y181" s="75"/>
      <c r="Z181" s="75"/>
      <c r="AA181" s="75"/>
    </row>
    <row r="182" spans="1:27" s="74" customFormat="1" ht="30" customHeight="1">
      <c r="A182" s="97"/>
      <c r="B182" s="61" t="s">
        <v>51</v>
      </c>
      <c r="C182" s="99" t="s">
        <v>123</v>
      </c>
      <c r="D182" s="99"/>
      <c r="E182" s="99"/>
      <c r="F182" s="99"/>
      <c r="G182" s="99"/>
      <c r="H182" s="76"/>
      <c r="J182" s="76"/>
      <c r="K182" s="76"/>
      <c r="N182" s="76"/>
      <c r="O182" s="76"/>
      <c r="P182" s="76"/>
      <c r="R182" s="76"/>
      <c r="S182" s="76"/>
      <c r="T182" s="76"/>
      <c r="W182" s="75"/>
      <c r="X182" s="75"/>
      <c r="Y182" s="75"/>
      <c r="Z182" s="75"/>
      <c r="AA182" s="75"/>
    </row>
    <row r="183" spans="1:27" s="74" customFormat="1" ht="30" customHeight="1">
      <c r="A183" s="97"/>
      <c r="B183" s="59" t="s">
        <v>15</v>
      </c>
      <c r="C183" s="98" t="s">
        <v>47</v>
      </c>
      <c r="D183" s="98"/>
      <c r="E183" s="98"/>
      <c r="F183" s="98"/>
      <c r="G183" s="98"/>
      <c r="H183" s="73">
        <f>SUM(H179:H182)</f>
        <v>0</v>
      </c>
      <c r="J183" s="73">
        <f>SUM(J179:J182)</f>
        <v>0</v>
      </c>
      <c r="K183" s="73">
        <f>SUM(K179:K182)</f>
        <v>0</v>
      </c>
      <c r="N183" s="73">
        <f t="shared" ref="N183:P183" si="92">SUM(N179:N182)</f>
        <v>0</v>
      </c>
      <c r="O183" s="73">
        <f t="shared" si="92"/>
        <v>0</v>
      </c>
      <c r="P183" s="73">
        <f t="shared" si="92"/>
        <v>0</v>
      </c>
      <c r="R183" s="73">
        <f>SUM(R179:R182)</f>
        <v>0</v>
      </c>
      <c r="S183" s="73">
        <f>SUM(S179:S182)</f>
        <v>0</v>
      </c>
      <c r="T183" s="73">
        <f>SUM(T179:T182)</f>
        <v>0</v>
      </c>
      <c r="W183" s="86">
        <f>SUM(W179:W182)</f>
        <v>0</v>
      </c>
      <c r="X183" s="86">
        <f>SUM(X179:X182)</f>
        <v>0</v>
      </c>
      <c r="Y183" s="86">
        <f>SUM(Y179:Y182)</f>
        <v>0</v>
      </c>
      <c r="Z183" s="86">
        <f t="shared" ref="Z183:AA183" si="93">SUM(Z179:Z182)</f>
        <v>0</v>
      </c>
      <c r="AA183" s="86">
        <f t="shared" si="93"/>
        <v>0</v>
      </c>
    </row>
    <row r="184" spans="1:27" s="79" customFormat="1" ht="30" customHeight="1">
      <c r="A184" s="97"/>
      <c r="B184" s="59" t="s">
        <v>19</v>
      </c>
      <c r="C184" s="98" t="s">
        <v>75</v>
      </c>
      <c r="D184" s="98"/>
      <c r="E184" s="98"/>
      <c r="F184" s="98"/>
      <c r="G184" s="98"/>
      <c r="H184" s="77"/>
      <c r="I184" s="74"/>
      <c r="J184" s="77"/>
      <c r="K184" s="77"/>
      <c r="L184" s="74"/>
      <c r="M184" s="74"/>
      <c r="N184" s="78"/>
      <c r="O184" s="78"/>
      <c r="P184" s="78"/>
      <c r="Q184" s="74"/>
      <c r="R184" s="73">
        <f>ROUND(R178*15%,2)</f>
        <v>0</v>
      </c>
      <c r="S184" s="73">
        <f>ROUND(S178*15%,2)</f>
        <v>0</v>
      </c>
      <c r="T184" s="73">
        <f>ROUND(T178*15%,2)</f>
        <v>0</v>
      </c>
      <c r="U184" s="74"/>
      <c r="W184" s="86">
        <f>ROUND(W178*15%,2)</f>
        <v>0</v>
      </c>
      <c r="X184" s="86">
        <f>ROUND(X178*15%,2)</f>
        <v>0</v>
      </c>
      <c r="Y184" s="86">
        <f>ROUND(Y178*15%,2)</f>
        <v>0</v>
      </c>
      <c r="Z184" s="86">
        <f>ROUND(Z178*15%,2)</f>
        <v>0</v>
      </c>
      <c r="AA184" s="86">
        <f>ROUND(AA178*15%,2)</f>
        <v>0</v>
      </c>
    </row>
    <row r="185" spans="1:27" s="79" customFormat="1" ht="30" customHeight="1">
      <c r="A185" s="97"/>
      <c r="B185" s="59" t="s">
        <v>25</v>
      </c>
      <c r="C185" s="98" t="s">
        <v>48</v>
      </c>
      <c r="D185" s="98"/>
      <c r="E185" s="98"/>
      <c r="F185" s="98"/>
      <c r="G185" s="98"/>
      <c r="H185" s="73"/>
      <c r="I185" s="80"/>
      <c r="J185" s="73"/>
      <c r="K185" s="73"/>
      <c r="L185" s="80"/>
      <c r="M185" s="80"/>
      <c r="N185" s="73"/>
      <c r="O185" s="73"/>
      <c r="P185" s="73"/>
      <c r="Q185" s="80"/>
      <c r="R185" s="73"/>
      <c r="S185" s="73"/>
      <c r="T185" s="73"/>
      <c r="U185" s="80"/>
      <c r="W185" s="86"/>
      <c r="X185" s="86"/>
      <c r="Y185" s="86"/>
      <c r="Z185" s="86"/>
      <c r="AA185" s="86"/>
    </row>
    <row r="186" spans="1:27" s="79" customFormat="1" ht="30" customHeight="1">
      <c r="A186" s="97" t="s">
        <v>80</v>
      </c>
      <c r="B186" s="59" t="s">
        <v>21</v>
      </c>
      <c r="C186" s="98" t="s">
        <v>53</v>
      </c>
      <c r="D186" s="98"/>
      <c r="E186" s="98"/>
      <c r="F186" s="98"/>
      <c r="G186" s="98"/>
      <c r="H186" s="73"/>
      <c r="I186" s="74"/>
      <c r="J186" s="73"/>
      <c r="K186" s="73"/>
      <c r="L186" s="74"/>
      <c r="M186" s="74"/>
      <c r="N186" s="73"/>
      <c r="O186" s="73"/>
      <c r="P186" s="73"/>
      <c r="Q186" s="74"/>
      <c r="R186" s="73"/>
      <c r="S186" s="73"/>
      <c r="T186" s="73"/>
      <c r="U186" s="74"/>
      <c r="W186" s="86"/>
      <c r="X186" s="86"/>
      <c r="Y186" s="86"/>
      <c r="Z186" s="86"/>
      <c r="AA186" s="86"/>
    </row>
    <row r="187" spans="1:27" s="74" customFormat="1" ht="30" customHeight="1">
      <c r="A187" s="97"/>
      <c r="B187" s="61" t="s">
        <v>26</v>
      </c>
      <c r="C187" s="99" t="s">
        <v>124</v>
      </c>
      <c r="D187" s="99"/>
      <c r="E187" s="99"/>
      <c r="F187" s="99"/>
      <c r="G187" s="99"/>
      <c r="H187" s="76"/>
      <c r="J187" s="76"/>
      <c r="K187" s="76"/>
      <c r="N187" s="76"/>
      <c r="O187" s="76"/>
      <c r="P187" s="76"/>
      <c r="R187" s="76"/>
      <c r="S187" s="76"/>
      <c r="T187" s="76"/>
      <c r="W187" s="75"/>
      <c r="X187" s="75"/>
      <c r="Y187" s="75"/>
      <c r="Z187" s="75"/>
      <c r="AA187" s="75"/>
    </row>
    <row r="188" spans="1:27" s="74" customFormat="1" ht="30" customHeight="1">
      <c r="A188" s="97"/>
      <c r="B188" s="61" t="s">
        <v>30</v>
      </c>
      <c r="C188" s="99" t="s">
        <v>125</v>
      </c>
      <c r="D188" s="99"/>
      <c r="E188" s="99"/>
      <c r="F188" s="99"/>
      <c r="G188" s="99"/>
      <c r="H188" s="76"/>
      <c r="J188" s="76"/>
      <c r="K188" s="76"/>
      <c r="N188" s="76"/>
      <c r="O188" s="76"/>
      <c r="P188" s="76"/>
      <c r="R188" s="76"/>
      <c r="S188" s="76"/>
      <c r="T188" s="76"/>
      <c r="W188" s="75"/>
      <c r="X188" s="75"/>
      <c r="Y188" s="75"/>
      <c r="Z188" s="75"/>
      <c r="AA188" s="75"/>
    </row>
    <row r="189" spans="1:27" s="74" customFormat="1" ht="30" customHeight="1">
      <c r="A189" s="97"/>
      <c r="B189" s="61" t="s">
        <v>77</v>
      </c>
      <c r="C189" s="99" t="s">
        <v>126</v>
      </c>
      <c r="D189" s="99"/>
      <c r="E189" s="99"/>
      <c r="F189" s="99"/>
      <c r="G189" s="99"/>
      <c r="H189" s="76"/>
      <c r="J189" s="76"/>
      <c r="K189" s="76"/>
      <c r="N189" s="76"/>
      <c r="O189" s="76"/>
      <c r="P189" s="76"/>
      <c r="R189" s="76"/>
      <c r="S189" s="76"/>
      <c r="T189" s="76"/>
      <c r="W189" s="75"/>
      <c r="X189" s="75"/>
      <c r="Y189" s="75"/>
      <c r="Z189" s="75"/>
      <c r="AA189" s="75"/>
    </row>
    <row r="190" spans="1:27" s="74" customFormat="1" ht="30" customHeight="1">
      <c r="A190" s="97"/>
      <c r="B190" s="61" t="s">
        <v>78</v>
      </c>
      <c r="C190" s="99" t="s">
        <v>127</v>
      </c>
      <c r="D190" s="99"/>
      <c r="E190" s="99"/>
      <c r="F190" s="99"/>
      <c r="G190" s="99"/>
      <c r="H190" s="76"/>
      <c r="J190" s="76"/>
      <c r="K190" s="76"/>
      <c r="N190" s="76"/>
      <c r="O190" s="76"/>
      <c r="P190" s="76"/>
      <c r="R190" s="76"/>
      <c r="S190" s="76"/>
      <c r="T190" s="76"/>
      <c r="W190" s="75"/>
      <c r="X190" s="75"/>
      <c r="Y190" s="75"/>
      <c r="Z190" s="75"/>
      <c r="AA190" s="75"/>
    </row>
    <row r="191" spans="1:27" s="79" customFormat="1" ht="30" customHeight="1">
      <c r="A191" s="97"/>
      <c r="B191" s="59" t="s">
        <v>27</v>
      </c>
      <c r="C191" s="98" t="s">
        <v>50</v>
      </c>
      <c r="D191" s="98"/>
      <c r="E191" s="98"/>
      <c r="F191" s="98"/>
      <c r="G191" s="98"/>
      <c r="H191" s="73">
        <f>SUM(H187:H190)</f>
        <v>0</v>
      </c>
      <c r="I191" s="74"/>
      <c r="J191" s="73">
        <f t="shared" ref="J191:K191" si="94">SUM(J187:J190)</f>
        <v>0</v>
      </c>
      <c r="K191" s="73">
        <f t="shared" si="94"/>
        <v>0</v>
      </c>
      <c r="L191" s="74"/>
      <c r="M191" s="74"/>
      <c r="N191" s="73">
        <f t="shared" ref="N191:P191" si="95">SUM(N187:N190)</f>
        <v>0</v>
      </c>
      <c r="O191" s="73">
        <f t="shared" si="95"/>
        <v>0</v>
      </c>
      <c r="P191" s="73">
        <f t="shared" si="95"/>
        <v>0</v>
      </c>
      <c r="Q191" s="74"/>
      <c r="R191" s="73">
        <f>SUM(R187:R190)</f>
        <v>0</v>
      </c>
      <c r="S191" s="73">
        <f>SUM(S187:S190)</f>
        <v>0</v>
      </c>
      <c r="T191" s="73">
        <f>SUM(T187:T190)</f>
        <v>0</v>
      </c>
      <c r="U191" s="74"/>
      <c r="W191" s="86">
        <f>SUM(W187:W190)</f>
        <v>0</v>
      </c>
      <c r="X191" s="86">
        <f>SUM(X187:X190)</f>
        <v>0</v>
      </c>
      <c r="Y191" s="86">
        <f>SUM(Y187:Y190)</f>
        <v>0</v>
      </c>
      <c r="Z191" s="86">
        <f t="shared" ref="Z191" si="96">SUM(Z187:Z190)</f>
        <v>0</v>
      </c>
      <c r="AA191" s="86">
        <f t="shared" ref="AA191" si="97">SUM(AA187:AA190)</f>
        <v>0</v>
      </c>
    </row>
    <row r="192" spans="1:27" s="79" customFormat="1" ht="30" customHeight="1">
      <c r="A192" s="97"/>
      <c r="B192" s="59" t="s">
        <v>28</v>
      </c>
      <c r="C192" s="98" t="s">
        <v>76</v>
      </c>
      <c r="D192" s="100"/>
      <c r="E192" s="100"/>
      <c r="F192" s="100"/>
      <c r="G192" s="100"/>
      <c r="H192" s="77"/>
      <c r="I192" s="74"/>
      <c r="J192" s="77"/>
      <c r="K192" s="77"/>
      <c r="L192" s="74"/>
      <c r="M192" s="74"/>
      <c r="N192" s="78"/>
      <c r="O192" s="78"/>
      <c r="P192" s="78"/>
      <c r="Q192" s="74"/>
      <c r="R192" s="73">
        <f>ROUND(R186*15%,2)</f>
        <v>0</v>
      </c>
      <c r="S192" s="73">
        <f t="shared" ref="S192" si="98">ROUND(S186*15%,2)</f>
        <v>0</v>
      </c>
      <c r="T192" s="73">
        <f>ROUND(T186*15%,2)</f>
        <v>0</v>
      </c>
      <c r="U192" s="74"/>
      <c r="W192" s="86">
        <f>ROUND(W186*15%,2)</f>
        <v>0</v>
      </c>
      <c r="X192" s="86">
        <f>ROUND(X186*15%,2)</f>
        <v>0</v>
      </c>
      <c r="Y192" s="86">
        <f>ROUND(Y186*15%,2)</f>
        <v>0</v>
      </c>
      <c r="Z192" s="86">
        <f>ROUND(Z186*15%,2)</f>
        <v>0</v>
      </c>
      <c r="AA192" s="86">
        <f>ROUND(AA186*15%,2)</f>
        <v>0</v>
      </c>
    </row>
    <row r="193" spans="1:28" s="79" customFormat="1" ht="30" customHeight="1">
      <c r="A193" s="97"/>
      <c r="B193" s="59" t="s">
        <v>29</v>
      </c>
      <c r="C193" s="98" t="s">
        <v>49</v>
      </c>
      <c r="D193" s="100"/>
      <c r="E193" s="100"/>
      <c r="F193" s="100"/>
      <c r="G193" s="100"/>
      <c r="H193" s="73"/>
      <c r="I193" s="74"/>
      <c r="J193" s="73"/>
      <c r="K193" s="73"/>
      <c r="L193" s="74"/>
      <c r="M193" s="74"/>
      <c r="N193" s="73"/>
      <c r="O193" s="73"/>
      <c r="P193" s="73"/>
      <c r="Q193" s="74"/>
      <c r="R193" s="73"/>
      <c r="S193" s="73"/>
      <c r="T193" s="73"/>
      <c r="U193" s="74"/>
      <c r="W193" s="86"/>
      <c r="X193" s="86"/>
      <c r="Y193" s="86"/>
      <c r="Z193" s="86"/>
      <c r="AA193" s="86"/>
    </row>
    <row r="194" spans="1:28" s="4" customFormat="1">
      <c r="A194" s="10"/>
      <c r="B194" s="6"/>
      <c r="C194" s="6"/>
      <c r="D194" s="6"/>
      <c r="E194" s="6"/>
      <c r="F194" s="6"/>
      <c r="G194" s="6"/>
      <c r="H194" s="26"/>
      <c r="I194" s="7"/>
      <c r="J194" s="26"/>
      <c r="K194" s="26"/>
      <c r="L194" s="7"/>
      <c r="M194" s="7"/>
      <c r="N194" s="26"/>
      <c r="O194" s="26"/>
      <c r="P194" s="26"/>
      <c r="Q194" s="7"/>
      <c r="R194" s="26"/>
      <c r="S194" s="26"/>
      <c r="T194" s="26"/>
      <c r="U194" s="7"/>
      <c r="W194" s="30"/>
      <c r="X194" s="30"/>
      <c r="Y194" s="33"/>
      <c r="Z194" s="33"/>
      <c r="AA194" s="33"/>
    </row>
    <row r="195" spans="1:28" s="21" customFormat="1" ht="39.950000000000003" customHeight="1">
      <c r="A195" s="18"/>
      <c r="B195" s="94" t="s">
        <v>20</v>
      </c>
      <c r="C195" s="94"/>
      <c r="D195" s="94"/>
      <c r="E195" s="94"/>
      <c r="F195" s="94"/>
      <c r="G195" s="94"/>
      <c r="H195" s="50"/>
      <c r="I195" s="81"/>
      <c r="J195" s="50"/>
      <c r="K195" s="50"/>
      <c r="L195" s="81"/>
      <c r="M195" s="81"/>
      <c r="N195" s="82"/>
      <c r="O195" s="82"/>
      <c r="P195" s="82"/>
      <c r="Q195" s="81"/>
      <c r="R195" s="82">
        <f>R178+R183+R184+R185+R186+R191+R192+R193</f>
        <v>0</v>
      </c>
      <c r="S195" s="82">
        <f t="shared" ref="S195:T195" si="99">S178+S183+S184+S185+S186+S191+S192+S193</f>
        <v>0</v>
      </c>
      <c r="T195" s="82">
        <f t="shared" si="99"/>
        <v>0</v>
      </c>
      <c r="U195" s="83"/>
      <c r="V195" s="84"/>
      <c r="W195" s="82">
        <f>W178+W183+W184+W185+W186+W191+W192+W193</f>
        <v>0</v>
      </c>
      <c r="X195" s="82">
        <f t="shared" ref="X195:AA195" si="100">X178+X183+X184+X185+X186+X191+X192+X193</f>
        <v>0</v>
      </c>
      <c r="Y195" s="82">
        <f t="shared" si="100"/>
        <v>0</v>
      </c>
      <c r="Z195" s="82">
        <f t="shared" si="100"/>
        <v>0</v>
      </c>
      <c r="AA195" s="82">
        <f t="shared" si="100"/>
        <v>0</v>
      </c>
    </row>
    <row r="196" spans="1:28" s="4" customFormat="1">
      <c r="W196" s="30"/>
      <c r="X196" s="30"/>
      <c r="Y196" s="30"/>
      <c r="Z196" s="30"/>
      <c r="AA196" s="30"/>
    </row>
    <row r="197" spans="1:28" s="4" customFormat="1">
      <c r="W197" s="30"/>
      <c r="X197" s="30"/>
      <c r="Y197" s="30"/>
      <c r="Z197" s="30"/>
      <c r="AA197" s="30"/>
    </row>
    <row r="198" spans="1:28" s="4" customFormat="1">
      <c r="A198" s="42" t="s">
        <v>98</v>
      </c>
      <c r="B198" s="43" t="s">
        <v>99</v>
      </c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W198" s="30"/>
      <c r="X198" s="30"/>
      <c r="Y198" s="30"/>
      <c r="Z198" s="30"/>
      <c r="AA198" s="30"/>
    </row>
    <row r="199" spans="1:28" s="4" customFormat="1">
      <c r="A199" s="42" t="s">
        <v>100</v>
      </c>
      <c r="B199" s="43" t="s">
        <v>101</v>
      </c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W199" s="30"/>
      <c r="X199" s="30"/>
      <c r="Y199" s="30"/>
      <c r="Z199" s="30"/>
      <c r="AA199" s="30"/>
    </row>
    <row r="200" spans="1:28" s="4" customFormat="1">
      <c r="A200" s="42" t="s">
        <v>102</v>
      </c>
      <c r="B200" s="43" t="s">
        <v>103</v>
      </c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W200" s="30"/>
      <c r="X200" s="30"/>
      <c r="Y200" s="30"/>
      <c r="Z200" s="30"/>
      <c r="AA200" s="30"/>
    </row>
    <row r="201" spans="1:28" s="4" customFormat="1">
      <c r="A201" s="42" t="s">
        <v>133</v>
      </c>
      <c r="B201" s="43" t="s">
        <v>134</v>
      </c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W201" s="30"/>
      <c r="X201" s="30"/>
      <c r="Y201" s="30"/>
      <c r="Z201" s="30"/>
      <c r="AA201" s="30"/>
    </row>
    <row r="202" spans="1:28" s="4" customFormat="1">
      <c r="A202" s="42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W202" s="30"/>
      <c r="X202" s="30"/>
      <c r="Y202" s="30"/>
      <c r="Z202" s="30"/>
      <c r="AA202" s="30"/>
    </row>
    <row r="203" spans="1:28" s="4" customFormat="1">
      <c r="L203" s="8"/>
      <c r="M203" s="8"/>
      <c r="Q203" s="8"/>
      <c r="R203" s="8"/>
      <c r="S203" s="8"/>
      <c r="T203" s="8"/>
      <c r="U203" s="8"/>
      <c r="W203" s="30"/>
      <c r="X203" s="30"/>
      <c r="Y203" s="30"/>
      <c r="Z203" s="30"/>
      <c r="AA203" s="30"/>
      <c r="AB203" s="30"/>
    </row>
    <row r="204" spans="1:28" s="4" customFormat="1">
      <c r="L204" s="8"/>
      <c r="M204" s="8"/>
      <c r="R204" s="95" t="s">
        <v>9</v>
      </c>
      <c r="S204" s="95"/>
      <c r="T204" s="95"/>
      <c r="U204" s="34"/>
      <c r="W204" s="30"/>
      <c r="X204" s="30"/>
      <c r="Y204" s="30"/>
      <c r="Z204" s="30"/>
      <c r="AA204" s="30"/>
    </row>
    <row r="205" spans="1:28" s="4" customFormat="1">
      <c r="L205" s="8"/>
      <c r="M205" s="8"/>
      <c r="R205" s="95" t="s">
        <v>10</v>
      </c>
      <c r="S205" s="95"/>
      <c r="T205" s="95"/>
      <c r="U205" s="34"/>
      <c r="W205" s="30"/>
      <c r="X205" s="30"/>
      <c r="Y205" s="30"/>
      <c r="Z205" s="30"/>
      <c r="AA205" s="30"/>
    </row>
    <row r="206" spans="1:28" s="4" customFormat="1">
      <c r="L206" s="8"/>
      <c r="M206" s="8"/>
      <c r="R206" s="37"/>
      <c r="S206" s="37"/>
      <c r="T206" s="37"/>
      <c r="U206" s="37"/>
      <c r="W206" s="30"/>
      <c r="X206" s="30"/>
      <c r="Y206" s="30"/>
      <c r="Z206" s="30"/>
      <c r="AA206" s="30"/>
    </row>
    <row r="207" spans="1:28" s="4" customFormat="1">
      <c r="L207" s="8"/>
      <c r="M207" s="8"/>
      <c r="R207" s="37"/>
      <c r="S207" s="37"/>
      <c r="T207" s="37"/>
      <c r="U207" s="37"/>
      <c r="W207" s="30"/>
      <c r="X207" s="30"/>
      <c r="Y207" s="30"/>
      <c r="Z207" s="30"/>
      <c r="AA207" s="30"/>
    </row>
    <row r="208" spans="1:28" s="4" customFormat="1">
      <c r="L208" s="8"/>
      <c r="M208" s="8"/>
      <c r="R208" s="1"/>
      <c r="S208" s="1"/>
      <c r="T208" s="1"/>
      <c r="U208" s="1"/>
      <c r="W208" s="30"/>
      <c r="X208" s="30"/>
      <c r="Y208" s="30"/>
      <c r="Z208" s="30"/>
      <c r="AA208" s="30"/>
    </row>
    <row r="209" spans="12:27" s="4" customFormat="1">
      <c r="L209" s="8"/>
      <c r="M209" s="8"/>
      <c r="R209" s="1"/>
      <c r="S209" s="1"/>
      <c r="T209" s="1"/>
      <c r="U209" s="1"/>
      <c r="W209" s="30"/>
      <c r="X209" s="30"/>
      <c r="Y209" s="30"/>
      <c r="Z209" s="30"/>
      <c r="AA209" s="30"/>
    </row>
    <row r="210" spans="12:27" s="4" customFormat="1">
      <c r="L210" s="8"/>
      <c r="M210" s="8"/>
      <c r="R210" s="96" t="s">
        <v>33</v>
      </c>
      <c r="S210" s="96"/>
      <c r="T210" s="96"/>
      <c r="U210" s="35"/>
      <c r="W210" s="30"/>
      <c r="X210" s="30"/>
      <c r="Y210" s="30"/>
      <c r="Z210" s="30"/>
      <c r="AA210" s="30"/>
    </row>
    <row r="211" spans="12:27" s="4" customFormat="1">
      <c r="L211" s="8"/>
      <c r="M211" s="8"/>
      <c r="Q211" s="1"/>
      <c r="R211" s="1"/>
      <c r="S211" s="1"/>
      <c r="T211" s="1"/>
      <c r="U211" s="1"/>
      <c r="W211" s="30"/>
      <c r="X211" s="30"/>
      <c r="Y211" s="30"/>
      <c r="Z211" s="30"/>
      <c r="AA211" s="30"/>
    </row>
  </sheetData>
  <mergeCells count="126">
    <mergeCell ref="A1:U1"/>
    <mergeCell ref="A2:U2"/>
    <mergeCell ref="A6:B6"/>
    <mergeCell ref="C6:H6"/>
    <mergeCell ref="A7:B7"/>
    <mergeCell ref="C7:H7"/>
    <mergeCell ref="A14:U14"/>
    <mergeCell ref="W14:AB14"/>
    <mergeCell ref="A19:G19"/>
    <mergeCell ref="A3:U3"/>
    <mergeCell ref="A20:U20"/>
    <mergeCell ref="W20:AB20"/>
    <mergeCell ref="A25:G25"/>
    <mergeCell ref="A8:B8"/>
    <mergeCell ref="C8:H8"/>
    <mergeCell ref="A9:B9"/>
    <mergeCell ref="C9:H9"/>
    <mergeCell ref="W10:AB10"/>
    <mergeCell ref="A13:U13"/>
    <mergeCell ref="W13:AB13"/>
    <mergeCell ref="A38:G38"/>
    <mergeCell ref="A40:U40"/>
    <mergeCell ref="W40:AB40"/>
    <mergeCell ref="A41:U41"/>
    <mergeCell ref="W41:AB41"/>
    <mergeCell ref="A46:G46"/>
    <mergeCell ref="A26:U26"/>
    <mergeCell ref="W26:AB26"/>
    <mergeCell ref="A31:G31"/>
    <mergeCell ref="A32:U32"/>
    <mergeCell ref="W32:AB32"/>
    <mergeCell ref="A37:G37"/>
    <mergeCell ref="A59:U59"/>
    <mergeCell ref="W59:AB59"/>
    <mergeCell ref="A64:G64"/>
    <mergeCell ref="A65:G65"/>
    <mergeCell ref="A67:U67"/>
    <mergeCell ref="W67:AB67"/>
    <mergeCell ref="A47:U47"/>
    <mergeCell ref="W47:AB47"/>
    <mergeCell ref="A52:G52"/>
    <mergeCell ref="A53:U53"/>
    <mergeCell ref="W53:AB53"/>
    <mergeCell ref="A58:G58"/>
    <mergeCell ref="A80:U80"/>
    <mergeCell ref="W80:AB80"/>
    <mergeCell ref="A85:G85"/>
    <mergeCell ref="A86:U86"/>
    <mergeCell ref="W86:AB86"/>
    <mergeCell ref="A91:G91"/>
    <mergeCell ref="A68:U68"/>
    <mergeCell ref="W68:AB68"/>
    <mergeCell ref="A73:G73"/>
    <mergeCell ref="A74:U74"/>
    <mergeCell ref="W74:AB74"/>
    <mergeCell ref="A79:G79"/>
    <mergeCell ref="A101:U101"/>
    <mergeCell ref="W101:AB101"/>
    <mergeCell ref="A106:G106"/>
    <mergeCell ref="A107:U107"/>
    <mergeCell ref="W107:AB107"/>
    <mergeCell ref="A112:G112"/>
    <mergeCell ref="A92:G92"/>
    <mergeCell ref="A94:U94"/>
    <mergeCell ref="W94:AB94"/>
    <mergeCell ref="A95:U95"/>
    <mergeCell ref="W95:AB95"/>
    <mergeCell ref="A100:G100"/>
    <mergeCell ref="A122:U122"/>
    <mergeCell ref="W122:AB122"/>
    <mergeCell ref="A127:G127"/>
    <mergeCell ref="A128:U128"/>
    <mergeCell ref="W128:AB128"/>
    <mergeCell ref="A133:G133"/>
    <mergeCell ref="A113:U113"/>
    <mergeCell ref="W113:AB113"/>
    <mergeCell ref="A118:G118"/>
    <mergeCell ref="A119:G119"/>
    <mergeCell ref="A121:U121"/>
    <mergeCell ref="W121:AB121"/>
    <mergeCell ref="A146:G146"/>
    <mergeCell ref="A148:U148"/>
    <mergeCell ref="W148:AB148"/>
    <mergeCell ref="A149:U149"/>
    <mergeCell ref="W149:AB149"/>
    <mergeCell ref="A154:G154"/>
    <mergeCell ref="A134:U134"/>
    <mergeCell ref="W134:AB134"/>
    <mergeCell ref="A139:G139"/>
    <mergeCell ref="A140:U140"/>
    <mergeCell ref="W140:AB140"/>
    <mergeCell ref="A145:G145"/>
    <mergeCell ref="A167:U167"/>
    <mergeCell ref="W167:AB167"/>
    <mergeCell ref="A172:G172"/>
    <mergeCell ref="A173:G173"/>
    <mergeCell ref="C177:G177"/>
    <mergeCell ref="B176:T176"/>
    <mergeCell ref="A155:U155"/>
    <mergeCell ref="W155:AB155"/>
    <mergeCell ref="A160:G160"/>
    <mergeCell ref="A161:U161"/>
    <mergeCell ref="W161:AB161"/>
    <mergeCell ref="A166:G166"/>
    <mergeCell ref="A178:A185"/>
    <mergeCell ref="C178:G178"/>
    <mergeCell ref="C179:G179"/>
    <mergeCell ref="C180:G180"/>
    <mergeCell ref="C181:G181"/>
    <mergeCell ref="C182:G182"/>
    <mergeCell ref="C183:G183"/>
    <mergeCell ref="C184:G184"/>
    <mergeCell ref="C185:G185"/>
    <mergeCell ref="B195:G195"/>
    <mergeCell ref="R204:T204"/>
    <mergeCell ref="R205:T205"/>
    <mergeCell ref="R210:T210"/>
    <mergeCell ref="A186:A193"/>
    <mergeCell ref="C186:G186"/>
    <mergeCell ref="C187:G187"/>
    <mergeCell ref="C188:G188"/>
    <mergeCell ref="C189:G189"/>
    <mergeCell ref="C190:G190"/>
    <mergeCell ref="C191:G191"/>
    <mergeCell ref="C192:G192"/>
    <mergeCell ref="C193:G193"/>
  </mergeCells>
  <printOptions horizontalCentered="1" verticalCentered="1"/>
  <pageMargins left="0.19685039370078741" right="0.19685039370078741" top="0.39370078740157483" bottom="0.39370078740157483" header="0.19685039370078741" footer="7.874015748031496E-2"/>
  <pageSetup paperSize="8" scale="37" fitToHeight="2" orientation="landscape" r:id="rId1"/>
  <rowBreaks count="1" manualBreakCount="1">
    <brk id="119" max="2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87"/>
  <sheetViews>
    <sheetView view="pageBreakPreview" zoomScale="70" zoomScaleNormal="100" zoomScaleSheetLayoutView="70" workbookViewId="0">
      <selection sqref="A1:N1"/>
    </sheetView>
  </sheetViews>
  <sheetFormatPr defaultRowHeight="15"/>
  <cols>
    <col min="1" max="1" width="4.85546875" customWidth="1"/>
    <col min="2" max="2" width="30.7109375" customWidth="1"/>
    <col min="3" max="14" width="15.7109375" customWidth="1"/>
  </cols>
  <sheetData>
    <row r="1" spans="1:14" ht="26.25" customHeight="1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ht="26.25" customHeight="1">
      <c r="A2" s="111" t="s">
        <v>38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ht="21" customHeight="1">
      <c r="A3" s="114" t="s">
        <v>130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</row>
    <row r="4" spans="1:14" ht="60" customHeight="1"/>
    <row r="5" spans="1:14" s="4" customFormat="1"/>
    <row r="6" spans="1:14" s="4" customFormat="1" ht="21" customHeight="1">
      <c r="A6" s="115" t="s">
        <v>0</v>
      </c>
      <c r="B6" s="116" t="s">
        <v>34</v>
      </c>
      <c r="C6" s="115" t="s">
        <v>6</v>
      </c>
      <c r="D6" s="115"/>
      <c r="E6" s="115"/>
      <c r="F6" s="115"/>
      <c r="G6" s="115"/>
      <c r="H6" s="115"/>
      <c r="I6" s="115" t="s">
        <v>83</v>
      </c>
      <c r="J6" s="115"/>
      <c r="K6" s="115"/>
      <c r="L6" s="115"/>
      <c r="M6" s="115"/>
      <c r="N6" s="115"/>
    </row>
    <row r="7" spans="1:14" s="4" customFormat="1" ht="33" customHeight="1">
      <c r="A7" s="115"/>
      <c r="B7" s="116"/>
      <c r="C7" s="62" t="s">
        <v>23</v>
      </c>
      <c r="D7" s="62" t="s">
        <v>24</v>
      </c>
      <c r="E7" s="63" t="s">
        <v>35</v>
      </c>
      <c r="F7" s="63" t="s">
        <v>36</v>
      </c>
      <c r="G7" s="63" t="s">
        <v>37</v>
      </c>
      <c r="H7" s="63" t="s">
        <v>8</v>
      </c>
      <c r="I7" s="62" t="s">
        <v>23</v>
      </c>
      <c r="J7" s="62" t="s">
        <v>24</v>
      </c>
      <c r="K7" s="63" t="s">
        <v>35</v>
      </c>
      <c r="L7" s="63" t="s">
        <v>36</v>
      </c>
      <c r="M7" s="63" t="s">
        <v>37</v>
      </c>
      <c r="N7" s="63" t="s">
        <v>8</v>
      </c>
    </row>
    <row r="8" spans="1:14" s="4" customFormat="1" ht="15" customHeight="1">
      <c r="A8" s="12"/>
      <c r="B8" s="13"/>
      <c r="C8" s="14"/>
      <c r="D8" s="15"/>
      <c r="E8" s="15"/>
      <c r="F8" s="15"/>
      <c r="G8" s="15"/>
      <c r="H8" s="15"/>
      <c r="I8" s="14"/>
      <c r="J8" s="14"/>
      <c r="K8" s="15"/>
      <c r="L8" s="15"/>
      <c r="M8" s="15"/>
      <c r="N8" s="15"/>
    </row>
    <row r="9" spans="1:14" s="4" customFormat="1" ht="15" customHeight="1">
      <c r="A9" s="117" t="s">
        <v>90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s="4" customFormat="1" ht="15" customHeight="1">
      <c r="A10" s="64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4" customFormat="1" ht="15" customHeight="1">
      <c r="A11" s="64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s="4" customFormat="1" ht="15" customHeight="1">
      <c r="A12" s="64">
        <v>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s="4" customFormat="1" ht="15" customHeight="1">
      <c r="A13" s="64">
        <v>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s="4" customFormat="1" ht="15" customHeight="1">
      <c r="A14" s="64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4" customFormat="1" ht="15" customHeight="1">
      <c r="A15" s="64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s="4" customFormat="1" ht="15" customHeight="1">
      <c r="A16" s="64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s="4" customFormat="1" ht="15" customHeight="1">
      <c r="A17" s="64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4" customFormat="1" ht="15" customHeight="1">
      <c r="A18" s="64">
        <v>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s="4" customFormat="1" ht="15" customHeight="1">
      <c r="A19" s="64">
        <v>10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s="4" customFormat="1" ht="15" customHeight="1">
      <c r="A20" s="64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s="4" customFormat="1" ht="15" customHeight="1">
      <c r="A21" s="64">
        <v>12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4" customFormat="1" ht="15" customHeight="1">
      <c r="A22" s="64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s="4" customFormat="1" ht="15" customHeight="1">
      <c r="A23" s="64" t="s">
        <v>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s="4" customFormat="1" ht="15" customHeight="1">
      <c r="A24" s="64" t="s">
        <v>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s="4" customFormat="1" ht="15" customHeight="1"/>
    <row r="26" spans="1:14" s="4" customFormat="1" ht="15" customHeight="1">
      <c r="A26" s="117" t="s">
        <v>91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</row>
    <row r="27" spans="1:14" s="4" customFormat="1" ht="15" customHeight="1">
      <c r="A27" s="64">
        <v>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s="4" customFormat="1" ht="15" customHeight="1">
      <c r="A28" s="64">
        <v>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s="4" customFormat="1" ht="15" customHeight="1">
      <c r="A29" s="64">
        <v>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s="4" customFormat="1" ht="15" customHeight="1">
      <c r="A30" s="64">
        <v>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s="4" customFormat="1" ht="15" customHeight="1">
      <c r="A31" s="64">
        <v>5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s="4" customFormat="1" ht="15" customHeight="1">
      <c r="A32" s="64">
        <v>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s="4" customFormat="1" ht="15" customHeight="1">
      <c r="A33" s="64">
        <v>7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s="4" customFormat="1" ht="15" customHeight="1">
      <c r="A34" s="64">
        <v>8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s="4" customFormat="1" ht="15" customHeight="1">
      <c r="A35" s="64">
        <v>9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s="4" customFormat="1" ht="15" customHeight="1">
      <c r="A36" s="64">
        <v>10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s="4" customFormat="1" ht="15" customHeight="1">
      <c r="A37" s="64">
        <v>11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s="4" customFormat="1" ht="15" customHeight="1">
      <c r="A38" s="64">
        <v>12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s="4" customFormat="1" ht="15" customHeight="1">
      <c r="A39" s="64" t="s">
        <v>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4" customFormat="1" ht="15" customHeight="1">
      <c r="A40" s="64" t="s">
        <v>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4" customFormat="1" ht="15" customHeight="1">
      <c r="A41" s="64" t="s">
        <v>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s="4" customFormat="1" ht="15" customHeight="1"/>
    <row r="43" spans="1:14" s="4" customFormat="1" ht="15" customHeight="1">
      <c r="A43" s="117" t="s">
        <v>92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</row>
    <row r="44" spans="1:14" s="4" customFormat="1" ht="15" customHeight="1">
      <c r="A44" s="64">
        <v>1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s="4" customFormat="1" ht="15" customHeight="1">
      <c r="A45" s="64">
        <v>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s="4" customFormat="1" ht="15" customHeight="1">
      <c r="A46" s="64">
        <v>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s="4" customFormat="1" ht="15" customHeight="1">
      <c r="A47" s="64">
        <v>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s="4" customFormat="1" ht="15" customHeight="1">
      <c r="A48" s="64">
        <v>5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s="4" customFormat="1" ht="15" customHeight="1">
      <c r="A49" s="64">
        <v>6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s="4" customFormat="1" ht="15" customHeight="1">
      <c r="A50" s="64">
        <v>7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s="4" customFormat="1" ht="15" customHeight="1">
      <c r="A51" s="64">
        <v>8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s="4" customFormat="1" ht="15" customHeight="1">
      <c r="A52" s="64">
        <v>9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s="4" customFormat="1" ht="15" customHeight="1">
      <c r="A53" s="64">
        <v>10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s="4" customFormat="1" ht="15" customHeight="1">
      <c r="A54" s="64">
        <v>11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s="4" customFormat="1" ht="15" customHeight="1">
      <c r="A55" s="64">
        <v>12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s="4" customFormat="1" ht="15" customHeight="1">
      <c r="A56" s="64" t="s">
        <v>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s="4" customFormat="1" ht="15" customHeight="1">
      <c r="A57" s="64" t="s">
        <v>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s="4" customFormat="1" ht="15" customHeight="1">
      <c r="A58" s="64" t="s">
        <v>7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s="4" customFormat="1" ht="15" customHeight="1"/>
    <row r="60" spans="1:14" s="4" customFormat="1" ht="15" customHeight="1">
      <c r="A60" s="117" t="s">
        <v>93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</row>
    <row r="61" spans="1:14" s="4" customFormat="1" ht="15" customHeight="1">
      <c r="A61" s="64">
        <v>1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s="4" customFormat="1" ht="15" customHeight="1">
      <c r="A62" s="64">
        <v>2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s="4" customFormat="1" ht="15" customHeight="1">
      <c r="A63" s="64">
        <v>3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s="4" customFormat="1" ht="15" customHeight="1">
      <c r="A64" s="64">
        <v>4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s="4" customFormat="1" ht="15" customHeight="1">
      <c r="A65" s="64">
        <v>5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s="4" customFormat="1" ht="15" customHeight="1">
      <c r="A66" s="64">
        <v>6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 s="4" customFormat="1" ht="15" customHeight="1">
      <c r="A67" s="64">
        <v>7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s="4" customFormat="1" ht="15" customHeight="1">
      <c r="A68" s="64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 s="4" customFormat="1" ht="15" customHeight="1">
      <c r="A69" s="64">
        <v>9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 s="4" customFormat="1" ht="15" customHeight="1">
      <c r="A70" s="64">
        <v>10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 s="4" customFormat="1" ht="15" customHeight="1">
      <c r="A71" s="64">
        <v>11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 s="4" customFormat="1" ht="15" customHeight="1">
      <c r="A72" s="64">
        <v>12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 s="4" customFormat="1" ht="15" customHeight="1">
      <c r="A73" s="64" t="s">
        <v>7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 s="4" customFormat="1" ht="15" customHeight="1">
      <c r="A74" s="64" t="s">
        <v>7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s="4" customFormat="1" ht="15" customHeight="1">
      <c r="A75" s="64" t="s">
        <v>7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 s="4" customFormat="1" ht="15" customHeight="1"/>
    <row r="77" spans="1:14" s="36" customFormat="1" ht="15" customHeight="1">
      <c r="A77" s="118" t="s">
        <v>84</v>
      </c>
      <c r="B77" s="118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</row>
    <row r="78" spans="1:14" s="4" customFormat="1" ht="15" customHeight="1"/>
    <row r="79" spans="1:14" s="4" customFormat="1" ht="15" customHeight="1"/>
    <row r="80" spans="1:14" s="4" customFormat="1" ht="15" customHeight="1">
      <c r="A80" s="11"/>
      <c r="J80" s="95" t="s">
        <v>9</v>
      </c>
      <c r="K80" s="95"/>
      <c r="L80" s="95"/>
      <c r="M80" s="95"/>
      <c r="N80" s="95"/>
    </row>
    <row r="81" spans="10:14" s="4" customFormat="1" ht="15" customHeight="1">
      <c r="J81" s="95" t="s">
        <v>10</v>
      </c>
      <c r="K81" s="95"/>
      <c r="L81" s="95"/>
      <c r="M81" s="95"/>
      <c r="N81" s="95"/>
    </row>
    <row r="82" spans="10:14" s="4" customFormat="1" ht="15" customHeight="1">
      <c r="J82" s="23"/>
      <c r="K82" s="23"/>
      <c r="L82" s="23"/>
      <c r="M82" s="23"/>
      <c r="N82" s="23"/>
    </row>
    <row r="83" spans="10:14" s="4" customFormat="1" ht="15" customHeight="1">
      <c r="J83" s="23"/>
      <c r="K83" s="23"/>
      <c r="L83" s="23"/>
      <c r="M83" s="23"/>
      <c r="N83" s="23"/>
    </row>
    <row r="84" spans="10:14" s="4" customFormat="1" ht="15" customHeight="1">
      <c r="J84" s="1"/>
      <c r="K84" s="1"/>
      <c r="L84" s="1"/>
      <c r="M84" s="1"/>
      <c r="N84" s="1"/>
    </row>
    <row r="85" spans="10:14" s="4" customFormat="1" ht="15" customHeight="1">
      <c r="J85" s="1"/>
      <c r="K85" s="1"/>
      <c r="L85" s="1"/>
      <c r="M85" s="1"/>
      <c r="N85" s="1"/>
    </row>
    <row r="86" spans="10:14" s="4" customFormat="1" ht="15" customHeight="1">
      <c r="J86" s="96" t="s">
        <v>33</v>
      </c>
      <c r="K86" s="96"/>
      <c r="L86" s="96"/>
      <c r="M86" s="96"/>
      <c r="N86" s="96"/>
    </row>
    <row r="87" spans="10:14" ht="15" customHeight="1"/>
  </sheetData>
  <mergeCells count="15">
    <mergeCell ref="J86:N86"/>
    <mergeCell ref="A9:N9"/>
    <mergeCell ref="A26:N26"/>
    <mergeCell ref="A43:N43"/>
    <mergeCell ref="A60:N60"/>
    <mergeCell ref="J80:N80"/>
    <mergeCell ref="J81:N81"/>
    <mergeCell ref="A77:B77"/>
    <mergeCell ref="A1:N1"/>
    <mergeCell ref="A2:N2"/>
    <mergeCell ref="A6:A7"/>
    <mergeCell ref="B6:B7"/>
    <mergeCell ref="C6:H6"/>
    <mergeCell ref="I6:N6"/>
    <mergeCell ref="A3:N3"/>
  </mergeCells>
  <printOptions horizontalCentered="1"/>
  <pageMargins left="0.19685039370078741" right="0.19685039370078741" top="0.59055118110236227" bottom="0.59055118110236227" header="0.31496062992125984" footer="0.31496062992125984"/>
  <pageSetup paperSize="8"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E265"/>
  <sheetViews>
    <sheetView view="pageBreakPreview" zoomScale="70" zoomScaleNormal="100" zoomScaleSheetLayoutView="70" workbookViewId="0">
      <selection sqref="A1:U1"/>
    </sheetView>
  </sheetViews>
  <sheetFormatPr defaultColWidth="13.5703125" defaultRowHeight="15"/>
  <cols>
    <col min="1" max="1" width="6.28515625" customWidth="1"/>
    <col min="2" max="2" width="13.7109375" customWidth="1"/>
    <col min="3" max="3" width="16" customWidth="1"/>
    <col min="4" max="13" width="13.7109375" customWidth="1"/>
    <col min="14" max="16" width="17.7109375" customWidth="1"/>
    <col min="17" max="17" width="13.7109375" customWidth="1"/>
    <col min="18" max="20" width="15.7109375" customWidth="1"/>
    <col min="21" max="21" width="32.85546875" customWidth="1"/>
    <col min="23" max="27" width="13.5703125" style="29"/>
    <col min="28" max="28" width="50.7109375" customWidth="1"/>
  </cols>
  <sheetData>
    <row r="1" spans="1:31" ht="26.25" customHeight="1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</row>
    <row r="2" spans="1:31" ht="26.25" customHeight="1">
      <c r="A2" s="111" t="s">
        <v>32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spans="1:31" ht="15.75" customHeight="1"/>
    <row r="4" spans="1:31" ht="75" customHeight="1"/>
    <row r="5" spans="1:31" s="4" customFormat="1" ht="15.75" customHeight="1">
      <c r="W5" s="30"/>
      <c r="X5" s="30"/>
      <c r="Y5" s="30"/>
      <c r="Z5" s="30"/>
      <c r="AA5" s="30"/>
    </row>
    <row r="6" spans="1:31" s="4" customFormat="1">
      <c r="A6" s="109" t="s">
        <v>42</v>
      </c>
      <c r="B6" s="109"/>
      <c r="C6" s="112">
        <v>19</v>
      </c>
      <c r="D6" s="112"/>
      <c r="E6" s="112"/>
      <c r="F6" s="112"/>
      <c r="G6" s="112"/>
      <c r="H6" s="112"/>
      <c r="T6" s="39" t="s">
        <v>39</v>
      </c>
      <c r="U6" s="5"/>
      <c r="W6" s="30"/>
      <c r="X6" s="30"/>
      <c r="Y6" s="30"/>
      <c r="Z6" s="30"/>
      <c r="AA6" s="30"/>
    </row>
    <row r="7" spans="1:31" s="4" customFormat="1">
      <c r="A7" s="113" t="s">
        <v>43</v>
      </c>
      <c r="B7" s="113"/>
      <c r="C7" s="112" t="s">
        <v>11</v>
      </c>
      <c r="D7" s="112"/>
      <c r="E7" s="112"/>
      <c r="F7" s="112"/>
      <c r="G7" s="112"/>
      <c r="H7" s="112"/>
      <c r="T7" s="38" t="s">
        <v>40</v>
      </c>
      <c r="U7" s="5"/>
      <c r="W7" s="30"/>
      <c r="X7" s="30"/>
      <c r="Y7" s="30"/>
      <c r="Z7" s="30"/>
      <c r="AA7" s="30"/>
    </row>
    <row r="8" spans="1:31" s="4" customFormat="1" ht="15" customHeight="1">
      <c r="A8" s="109" t="s">
        <v>44</v>
      </c>
      <c r="B8" s="109"/>
      <c r="C8" s="109"/>
      <c r="D8" s="109"/>
      <c r="E8" s="109"/>
      <c r="F8" s="109"/>
      <c r="G8" s="109"/>
      <c r="H8" s="109"/>
      <c r="J8" s="9"/>
      <c r="T8" s="39" t="s">
        <v>41</v>
      </c>
      <c r="U8" s="5"/>
      <c r="W8" s="30"/>
      <c r="X8" s="30"/>
      <c r="Y8" s="30"/>
      <c r="Z8" s="30"/>
      <c r="AA8" s="30"/>
    </row>
    <row r="9" spans="1:31" s="4" customFormat="1" ht="15" customHeight="1">
      <c r="A9" s="109" t="s">
        <v>45</v>
      </c>
      <c r="B9" s="109"/>
      <c r="C9" s="109"/>
      <c r="D9" s="109"/>
      <c r="E9" s="109"/>
      <c r="F9" s="109"/>
      <c r="G9" s="109"/>
      <c r="H9" s="109"/>
      <c r="J9" s="9"/>
      <c r="W9" s="30"/>
      <c r="X9" s="30"/>
      <c r="Y9" s="30"/>
      <c r="Z9" s="30"/>
      <c r="AA9" s="30"/>
    </row>
    <row r="10" spans="1:31" s="4" customFormat="1" ht="24.95" customHeight="1">
      <c r="W10" s="110" t="s">
        <v>81</v>
      </c>
      <c r="X10" s="110"/>
      <c r="Y10" s="110"/>
      <c r="Z10" s="110"/>
      <c r="AA10" s="110"/>
      <c r="AB10" s="110"/>
    </row>
    <row r="11" spans="1:31" s="22" customFormat="1" ht="80.099999999999994" customHeight="1">
      <c r="A11" s="55" t="s">
        <v>0</v>
      </c>
      <c r="B11" s="56" t="s">
        <v>85</v>
      </c>
      <c r="C11" s="56" t="s">
        <v>107</v>
      </c>
      <c r="D11" s="56" t="s">
        <v>5</v>
      </c>
      <c r="E11" s="55" t="s">
        <v>1</v>
      </c>
      <c r="F11" s="55" t="s">
        <v>2</v>
      </c>
      <c r="G11" s="55" t="s">
        <v>68</v>
      </c>
      <c r="H11" s="55" t="s">
        <v>69</v>
      </c>
      <c r="I11" s="55" t="s">
        <v>66</v>
      </c>
      <c r="J11" s="55" t="s">
        <v>67</v>
      </c>
      <c r="K11" s="55" t="s">
        <v>71</v>
      </c>
      <c r="L11" s="55" t="s">
        <v>3</v>
      </c>
      <c r="M11" s="55" t="s">
        <v>72</v>
      </c>
      <c r="N11" s="55" t="s">
        <v>105</v>
      </c>
      <c r="O11" s="55" t="s">
        <v>104</v>
      </c>
      <c r="P11" s="55" t="s">
        <v>106</v>
      </c>
      <c r="Q11" s="55" t="s">
        <v>73</v>
      </c>
      <c r="R11" s="55" t="s">
        <v>87</v>
      </c>
      <c r="S11" s="55" t="s">
        <v>88</v>
      </c>
      <c r="T11" s="55" t="s">
        <v>89</v>
      </c>
      <c r="U11" s="57" t="s">
        <v>12</v>
      </c>
      <c r="W11" s="85" t="s">
        <v>111</v>
      </c>
      <c r="X11" s="85" t="s">
        <v>112</v>
      </c>
      <c r="Y11" s="85" t="s">
        <v>113</v>
      </c>
      <c r="Z11" s="85" t="s">
        <v>114</v>
      </c>
      <c r="AA11" s="85" t="s">
        <v>115</v>
      </c>
      <c r="AB11" s="89" t="s">
        <v>82</v>
      </c>
    </row>
    <row r="12" spans="1:31" s="4" customFormat="1" ht="15" customHeight="1">
      <c r="W12" s="30"/>
      <c r="X12" s="30"/>
      <c r="Y12" s="30"/>
      <c r="Z12" s="30"/>
      <c r="AA12" s="30"/>
    </row>
    <row r="13" spans="1:31" s="4" customFormat="1" ht="24.95" customHeight="1">
      <c r="A13" s="107" t="s">
        <v>54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W13" s="102"/>
      <c r="X13" s="102"/>
      <c r="Y13" s="102"/>
      <c r="Z13" s="102"/>
      <c r="AA13" s="102"/>
      <c r="AB13" s="102"/>
    </row>
    <row r="14" spans="1:31" s="4" customFormat="1" ht="15" customHeight="1">
      <c r="A14" s="101" t="s">
        <v>90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W14" s="102"/>
      <c r="X14" s="102"/>
      <c r="Y14" s="102"/>
      <c r="Z14" s="102"/>
      <c r="AA14" s="102"/>
      <c r="AB14" s="102"/>
    </row>
    <row r="15" spans="1:31" s="4" customFormat="1" ht="15" customHeight="1">
      <c r="A15" s="51">
        <v>1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31"/>
      <c r="X15" s="31"/>
      <c r="Y15" s="31">
        <f>ROUND(R15-W15,2)</f>
        <v>0</v>
      </c>
      <c r="Z15" s="31">
        <f>ROUND(S15-X15,2)</f>
        <v>0</v>
      </c>
      <c r="AA15" s="31">
        <f>Y15+Z15</f>
        <v>0</v>
      </c>
      <c r="AB15" s="5"/>
    </row>
    <row r="16" spans="1:31" s="4" customFormat="1" ht="15" customHeight="1">
      <c r="A16" s="51">
        <v>2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W16" s="31"/>
      <c r="X16" s="31"/>
      <c r="Y16" s="31">
        <f t="shared" ref="Y16:Z18" si="0">ROUND(R16-W16,2)</f>
        <v>0</v>
      </c>
      <c r="Z16" s="31">
        <f t="shared" si="0"/>
        <v>0</v>
      </c>
      <c r="AA16" s="31">
        <f t="shared" ref="AA16:AA18" si="1">Y16+Z16</f>
        <v>0</v>
      </c>
      <c r="AB16" s="5"/>
      <c r="AE16" s="32"/>
    </row>
    <row r="17" spans="1:28" s="4" customFormat="1" ht="15" customHeight="1">
      <c r="A17" s="51">
        <v>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W17" s="31"/>
      <c r="X17" s="31"/>
      <c r="Y17" s="31">
        <f t="shared" si="0"/>
        <v>0</v>
      </c>
      <c r="Z17" s="31">
        <f t="shared" si="0"/>
        <v>0</v>
      </c>
      <c r="AA17" s="31">
        <f t="shared" si="1"/>
        <v>0</v>
      </c>
      <c r="AB17" s="5"/>
    </row>
    <row r="18" spans="1:28" s="4" customFormat="1" ht="15" customHeight="1">
      <c r="A18" s="51" t="s">
        <v>4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W18" s="31"/>
      <c r="X18" s="31"/>
      <c r="Y18" s="31">
        <f t="shared" si="0"/>
        <v>0</v>
      </c>
      <c r="Z18" s="31">
        <f t="shared" si="0"/>
        <v>0</v>
      </c>
      <c r="AA18" s="31">
        <f t="shared" si="1"/>
        <v>0</v>
      </c>
      <c r="AB18" s="5"/>
    </row>
    <row r="19" spans="1:28" s="4" customFormat="1" ht="15" customHeight="1">
      <c r="A19" s="103" t="s">
        <v>94</v>
      </c>
      <c r="B19" s="103"/>
      <c r="C19" s="103"/>
      <c r="D19" s="103"/>
      <c r="E19" s="103"/>
      <c r="F19" s="103"/>
      <c r="G19" s="103"/>
      <c r="H19" s="3">
        <f>SUM(H15:H18)</f>
        <v>0</v>
      </c>
      <c r="I19" s="2"/>
      <c r="J19" s="3">
        <f>SUM(J15:J18)</f>
        <v>0</v>
      </c>
      <c r="K19" s="3">
        <f>SUM(K15:K18)</f>
        <v>0</v>
      </c>
      <c r="L19" s="2"/>
      <c r="M19" s="2"/>
      <c r="N19" s="3">
        <f>SUM(N15:N18)</f>
        <v>0</v>
      </c>
      <c r="O19" s="3">
        <f>SUM(O15:O18)</f>
        <v>0</v>
      </c>
      <c r="P19" s="3">
        <f>SUM(P15:P18)</f>
        <v>0</v>
      </c>
      <c r="Q19" s="2"/>
      <c r="R19" s="3">
        <f>SUM(R15:R18)</f>
        <v>0</v>
      </c>
      <c r="S19" s="3">
        <f>SUM(S15:S18)</f>
        <v>0</v>
      </c>
      <c r="T19" s="3">
        <f>SUM(T15:T18)</f>
        <v>0</v>
      </c>
      <c r="U19" s="2"/>
      <c r="W19" s="87">
        <f>SUM(W15:W18)</f>
        <v>0</v>
      </c>
      <c r="X19" s="87">
        <f>SUM(X15:X18)</f>
        <v>0</v>
      </c>
      <c r="Y19" s="87">
        <f>SUM(Y15:Y18)</f>
        <v>0</v>
      </c>
      <c r="Z19" s="87">
        <f>SUM(Z15:Z18)</f>
        <v>0</v>
      </c>
      <c r="AA19" s="87">
        <f>SUM(AA15:AA18)</f>
        <v>0</v>
      </c>
      <c r="AB19" s="88"/>
    </row>
    <row r="20" spans="1:28" s="4" customFormat="1" ht="15" customHeight="1">
      <c r="A20" s="101" t="s">
        <v>91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W20" s="102"/>
      <c r="X20" s="102"/>
      <c r="Y20" s="102"/>
      <c r="Z20" s="102"/>
      <c r="AA20" s="102"/>
      <c r="AB20" s="102"/>
    </row>
    <row r="21" spans="1:28" s="4" customFormat="1" ht="15" customHeight="1">
      <c r="A21" s="51">
        <v>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W21" s="31"/>
      <c r="X21" s="31"/>
      <c r="Y21" s="31">
        <f>ROUND(R21-W21,2)</f>
        <v>0</v>
      </c>
      <c r="Z21" s="31">
        <f>ROUND(S21-X21,2)</f>
        <v>0</v>
      </c>
      <c r="AA21" s="31">
        <f t="shared" ref="AA21:AA24" si="2">Y21+Z21</f>
        <v>0</v>
      </c>
      <c r="AB21" s="5"/>
    </row>
    <row r="22" spans="1:28" s="4" customFormat="1" ht="15" customHeight="1">
      <c r="A22" s="51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W22" s="31"/>
      <c r="X22" s="31"/>
      <c r="Y22" s="31">
        <f t="shared" ref="Y22:Z24" si="3">ROUND(R22-W22,2)</f>
        <v>0</v>
      </c>
      <c r="Z22" s="31">
        <f t="shared" si="3"/>
        <v>0</v>
      </c>
      <c r="AA22" s="31">
        <f t="shared" si="2"/>
        <v>0</v>
      </c>
      <c r="AB22" s="5"/>
    </row>
    <row r="23" spans="1:28" s="4" customFormat="1" ht="15" customHeight="1">
      <c r="A23" s="51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W23" s="31"/>
      <c r="X23" s="31"/>
      <c r="Y23" s="31">
        <f t="shared" si="3"/>
        <v>0</v>
      </c>
      <c r="Z23" s="31">
        <f t="shared" si="3"/>
        <v>0</v>
      </c>
      <c r="AA23" s="31">
        <f t="shared" si="2"/>
        <v>0</v>
      </c>
      <c r="AB23" s="5"/>
    </row>
    <row r="24" spans="1:28" s="4" customFormat="1" ht="15" customHeight="1">
      <c r="A24" s="51" t="s">
        <v>13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W24" s="31"/>
      <c r="X24" s="31"/>
      <c r="Y24" s="31">
        <f t="shared" si="3"/>
        <v>0</v>
      </c>
      <c r="Z24" s="31">
        <f t="shared" si="3"/>
        <v>0</v>
      </c>
      <c r="AA24" s="31">
        <f t="shared" si="2"/>
        <v>0</v>
      </c>
      <c r="AB24" s="5"/>
    </row>
    <row r="25" spans="1:28" s="4" customFormat="1" ht="15" customHeight="1">
      <c r="A25" s="103" t="s">
        <v>95</v>
      </c>
      <c r="B25" s="103"/>
      <c r="C25" s="103"/>
      <c r="D25" s="103"/>
      <c r="E25" s="103"/>
      <c r="F25" s="103"/>
      <c r="G25" s="103"/>
      <c r="H25" s="3">
        <f>SUM(H21:H24)</f>
        <v>0</v>
      </c>
      <c r="I25" s="2"/>
      <c r="J25" s="3">
        <f>SUM(J21:J24)</f>
        <v>0</v>
      </c>
      <c r="K25" s="3">
        <f>SUM(K21:K24)</f>
        <v>0</v>
      </c>
      <c r="L25" s="2"/>
      <c r="M25" s="2"/>
      <c r="N25" s="3">
        <f>SUM(N21:N24)</f>
        <v>0</v>
      </c>
      <c r="O25" s="3">
        <f>SUM(O21:O24)</f>
        <v>0</v>
      </c>
      <c r="P25" s="3">
        <f>SUM(P21:P24)</f>
        <v>0</v>
      </c>
      <c r="Q25" s="2"/>
      <c r="R25" s="3">
        <f>SUM(R21:R24)</f>
        <v>0</v>
      </c>
      <c r="S25" s="3">
        <f>SUM(S21:S24)</f>
        <v>0</v>
      </c>
      <c r="T25" s="3">
        <f>SUM(T21:T24)</f>
        <v>0</v>
      </c>
      <c r="U25" s="2"/>
      <c r="W25" s="87">
        <f t="shared" ref="W25:X25" si="4">SUM(W21:W24)</f>
        <v>0</v>
      </c>
      <c r="X25" s="87">
        <f t="shared" si="4"/>
        <v>0</v>
      </c>
      <c r="Y25" s="87">
        <f>SUM(Y21:Y24)</f>
        <v>0</v>
      </c>
      <c r="Z25" s="87">
        <f>SUM(Z21:Z24)</f>
        <v>0</v>
      </c>
      <c r="AA25" s="87">
        <f>SUM(AA21:AA24)</f>
        <v>0</v>
      </c>
      <c r="AB25" s="88"/>
    </row>
    <row r="26" spans="1:28" s="4" customFormat="1" ht="15" customHeight="1">
      <c r="A26" s="101" t="s">
        <v>92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W26" s="102"/>
      <c r="X26" s="102"/>
      <c r="Y26" s="102"/>
      <c r="Z26" s="102"/>
      <c r="AA26" s="102"/>
      <c r="AB26" s="102"/>
    </row>
    <row r="27" spans="1:28" s="4" customFormat="1" ht="15" customHeight="1">
      <c r="A27" s="51">
        <v>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W27" s="31"/>
      <c r="X27" s="31"/>
      <c r="Y27" s="31">
        <f>ROUND(R27-W27,2)</f>
        <v>0</v>
      </c>
      <c r="Z27" s="31">
        <f>ROUND(S27-X27,2)</f>
        <v>0</v>
      </c>
      <c r="AA27" s="31">
        <f t="shared" ref="AA27:AA30" si="5">Y27+Z27</f>
        <v>0</v>
      </c>
      <c r="AB27" s="5"/>
    </row>
    <row r="28" spans="1:28" s="4" customFormat="1" ht="15" customHeight="1">
      <c r="A28" s="51">
        <v>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W28" s="31"/>
      <c r="X28" s="31"/>
      <c r="Y28" s="31">
        <f t="shared" ref="Y28:Z30" si="6">ROUND(R28-W28,2)</f>
        <v>0</v>
      </c>
      <c r="Z28" s="31">
        <f t="shared" si="6"/>
        <v>0</v>
      </c>
      <c r="AA28" s="31">
        <f t="shared" si="5"/>
        <v>0</v>
      </c>
      <c r="AB28" s="5"/>
    </row>
    <row r="29" spans="1:28" s="4" customFormat="1" ht="15" customHeight="1">
      <c r="A29" s="51">
        <v>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W29" s="31"/>
      <c r="X29" s="31"/>
      <c r="Y29" s="31">
        <f t="shared" si="6"/>
        <v>0</v>
      </c>
      <c r="Z29" s="31">
        <f t="shared" si="6"/>
        <v>0</v>
      </c>
      <c r="AA29" s="31">
        <f t="shared" si="5"/>
        <v>0</v>
      </c>
      <c r="AB29" s="5"/>
    </row>
    <row r="30" spans="1:28" s="4" customFormat="1" ht="15" customHeight="1">
      <c r="A30" s="51" t="s">
        <v>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W30" s="31"/>
      <c r="X30" s="31"/>
      <c r="Y30" s="31">
        <f t="shared" si="6"/>
        <v>0</v>
      </c>
      <c r="Z30" s="31">
        <f t="shared" si="6"/>
        <v>0</v>
      </c>
      <c r="AA30" s="31">
        <f t="shared" si="5"/>
        <v>0</v>
      </c>
      <c r="AB30" s="5"/>
    </row>
    <row r="31" spans="1:28" s="4" customFormat="1" ht="15" customHeight="1">
      <c r="A31" s="103" t="s">
        <v>96</v>
      </c>
      <c r="B31" s="103"/>
      <c r="C31" s="103"/>
      <c r="D31" s="103"/>
      <c r="E31" s="103"/>
      <c r="F31" s="103"/>
      <c r="G31" s="103"/>
      <c r="H31" s="3">
        <f>SUM(H27:H30)</f>
        <v>0</v>
      </c>
      <c r="I31" s="2"/>
      <c r="J31" s="3">
        <f>SUM(J27:J30)</f>
        <v>0</v>
      </c>
      <c r="K31" s="3">
        <f>SUM(K27:K30)</f>
        <v>0</v>
      </c>
      <c r="L31" s="2"/>
      <c r="M31" s="2"/>
      <c r="N31" s="3">
        <f>SUM(N27:N30)</f>
        <v>0</v>
      </c>
      <c r="O31" s="3">
        <f>SUM(O27:O30)</f>
        <v>0</v>
      </c>
      <c r="P31" s="3">
        <f>SUM(P27:P30)</f>
        <v>0</v>
      </c>
      <c r="Q31" s="2"/>
      <c r="R31" s="3">
        <f>SUM(R27:R30)</f>
        <v>0</v>
      </c>
      <c r="S31" s="3">
        <f>SUM(S27:S30)</f>
        <v>0</v>
      </c>
      <c r="T31" s="3">
        <f>SUM(T27:T30)</f>
        <v>0</v>
      </c>
      <c r="U31" s="2"/>
      <c r="W31" s="87">
        <f t="shared" ref="W31:X31" si="7">SUM(W27:W30)</f>
        <v>0</v>
      </c>
      <c r="X31" s="87">
        <f t="shared" si="7"/>
        <v>0</v>
      </c>
      <c r="Y31" s="87">
        <f>SUM(Y27:Y30)</f>
        <v>0</v>
      </c>
      <c r="Z31" s="87">
        <f>SUM(Z27:Z30)</f>
        <v>0</v>
      </c>
      <c r="AA31" s="87">
        <f>SUM(AA27:AA30)</f>
        <v>0</v>
      </c>
      <c r="AB31" s="88"/>
    </row>
    <row r="32" spans="1:28" s="4" customFormat="1" ht="15" customHeight="1">
      <c r="A32" s="101" t="s">
        <v>93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W32" s="102"/>
      <c r="X32" s="102"/>
      <c r="Y32" s="102"/>
      <c r="Z32" s="102"/>
      <c r="AA32" s="102"/>
      <c r="AB32" s="102"/>
    </row>
    <row r="33" spans="1:28" s="4" customFormat="1" ht="15" customHeight="1">
      <c r="A33" s="51">
        <v>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W33" s="31"/>
      <c r="X33" s="31"/>
      <c r="Y33" s="31">
        <f>ROUND(R33-W33,2)</f>
        <v>0</v>
      </c>
      <c r="Z33" s="31">
        <f>ROUND(S33-X33,2)</f>
        <v>0</v>
      </c>
      <c r="AA33" s="31">
        <f t="shared" ref="AA33:AA36" si="8">Y33+Z33</f>
        <v>0</v>
      </c>
      <c r="AB33" s="5"/>
    </row>
    <row r="34" spans="1:28" s="4" customFormat="1" ht="15" customHeight="1">
      <c r="A34" s="51">
        <v>2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W34" s="31"/>
      <c r="X34" s="31"/>
      <c r="Y34" s="31">
        <f t="shared" ref="Y34:Z36" si="9">ROUND(R34-W34,2)</f>
        <v>0</v>
      </c>
      <c r="Z34" s="31">
        <f t="shared" si="9"/>
        <v>0</v>
      </c>
      <c r="AA34" s="31">
        <f t="shared" si="8"/>
        <v>0</v>
      </c>
      <c r="AB34" s="5"/>
    </row>
    <row r="35" spans="1:28" s="4" customFormat="1" ht="15" customHeight="1">
      <c r="A35" s="51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W35" s="31"/>
      <c r="X35" s="31"/>
      <c r="Y35" s="31">
        <f t="shared" si="9"/>
        <v>0</v>
      </c>
      <c r="Z35" s="31">
        <f t="shared" si="9"/>
        <v>0</v>
      </c>
      <c r="AA35" s="31">
        <f t="shared" si="8"/>
        <v>0</v>
      </c>
      <c r="AB35" s="5"/>
    </row>
    <row r="36" spans="1:28" s="4" customFormat="1" ht="15" customHeight="1">
      <c r="A36" s="51" t="s">
        <v>4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W36" s="31"/>
      <c r="X36" s="31"/>
      <c r="Y36" s="31">
        <f t="shared" si="9"/>
        <v>0</v>
      </c>
      <c r="Z36" s="31">
        <f t="shared" si="9"/>
        <v>0</v>
      </c>
      <c r="AA36" s="31">
        <f t="shared" si="8"/>
        <v>0</v>
      </c>
      <c r="AB36" s="5"/>
    </row>
    <row r="37" spans="1:28" s="4" customFormat="1" ht="15" customHeight="1">
      <c r="A37" s="103" t="s">
        <v>97</v>
      </c>
      <c r="B37" s="103"/>
      <c r="C37" s="103"/>
      <c r="D37" s="103"/>
      <c r="E37" s="103"/>
      <c r="F37" s="103"/>
      <c r="G37" s="103"/>
      <c r="H37" s="3">
        <f>SUM(H33:H36)</f>
        <v>0</v>
      </c>
      <c r="I37" s="2"/>
      <c r="J37" s="3">
        <f>SUM(J33:J36)</f>
        <v>0</v>
      </c>
      <c r="K37" s="3">
        <f>SUM(K33:K36)</f>
        <v>0</v>
      </c>
      <c r="L37" s="2"/>
      <c r="M37" s="2"/>
      <c r="N37" s="3">
        <f>SUM(N33:N36)</f>
        <v>0</v>
      </c>
      <c r="O37" s="3">
        <f>SUM(O33:O36)</f>
        <v>0</v>
      </c>
      <c r="P37" s="3">
        <f>SUM(P33:P36)</f>
        <v>0</v>
      </c>
      <c r="Q37" s="2"/>
      <c r="R37" s="3">
        <f>SUM(R33:R36)</f>
        <v>0</v>
      </c>
      <c r="S37" s="3">
        <f>SUM(S33:S36)</f>
        <v>0</v>
      </c>
      <c r="T37" s="3">
        <f>SUM(T33:T36)</f>
        <v>0</v>
      </c>
      <c r="U37" s="2"/>
      <c r="W37" s="87">
        <f t="shared" ref="W37:X37" si="10">SUM(W33:W36)</f>
        <v>0</v>
      </c>
      <c r="X37" s="87">
        <f t="shared" si="10"/>
        <v>0</v>
      </c>
      <c r="Y37" s="87">
        <f>SUM(Y33:Y36)</f>
        <v>0</v>
      </c>
      <c r="Z37" s="87">
        <f>SUM(Z33:Z36)</f>
        <v>0</v>
      </c>
      <c r="AA37" s="87">
        <f>SUM(AA33:AA36)</f>
        <v>0</v>
      </c>
      <c r="AB37" s="88"/>
    </row>
    <row r="38" spans="1:28" s="4" customFormat="1" ht="35.1" customHeight="1">
      <c r="A38" s="108" t="s">
        <v>55</v>
      </c>
      <c r="B38" s="108"/>
      <c r="C38" s="108"/>
      <c r="D38" s="108"/>
      <c r="E38" s="108"/>
      <c r="F38" s="108"/>
      <c r="G38" s="108"/>
      <c r="H38" s="52">
        <f>H37+H31+H25+H19</f>
        <v>0</v>
      </c>
      <c r="I38" s="53"/>
      <c r="J38" s="52">
        <f>J37+J31+J25+J19</f>
        <v>0</v>
      </c>
      <c r="K38" s="52">
        <f>K37+K31+K25+K19</f>
        <v>0</v>
      </c>
      <c r="L38" s="53"/>
      <c r="M38" s="53"/>
      <c r="N38" s="52">
        <f>N37+N31+N25+N19</f>
        <v>0</v>
      </c>
      <c r="O38" s="52">
        <f>O37+O31+O25+O19</f>
        <v>0</v>
      </c>
      <c r="P38" s="52">
        <f>P37+P31+P25+P19</f>
        <v>0</v>
      </c>
      <c r="Q38" s="53"/>
      <c r="R38" s="52">
        <f>R37+R31+R25+R19</f>
        <v>0</v>
      </c>
      <c r="S38" s="52">
        <f>S37+S31+S25+S19</f>
        <v>0</v>
      </c>
      <c r="T38" s="52">
        <f>T37+T31+T25+T19</f>
        <v>0</v>
      </c>
      <c r="U38" s="54"/>
      <c r="W38" s="87">
        <f>W19+W25+W31+W37</f>
        <v>0</v>
      </c>
      <c r="X38" s="87">
        <f>X19+X25+X31+X37</f>
        <v>0</v>
      </c>
      <c r="Y38" s="87">
        <f>Y19+Y25+Y31+Y37</f>
        <v>0</v>
      </c>
      <c r="Z38" s="87">
        <f>Z19+Z25+Z31+Z37</f>
        <v>0</v>
      </c>
      <c r="AA38" s="87">
        <f>AA19+AA25+AA31+AA37</f>
        <v>0</v>
      </c>
      <c r="AB38" s="88"/>
    </row>
    <row r="39" spans="1:28" s="4" customFormat="1" ht="15" customHeight="1">
      <c r="W39" s="30"/>
      <c r="X39" s="30"/>
      <c r="Y39" s="30"/>
      <c r="Z39" s="30"/>
      <c r="AA39" s="30"/>
    </row>
    <row r="40" spans="1:28" s="4" customFormat="1" ht="24.95" customHeight="1">
      <c r="A40" s="107" t="s">
        <v>56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W40" s="102"/>
      <c r="X40" s="102"/>
      <c r="Y40" s="102"/>
      <c r="Z40" s="102"/>
      <c r="AA40" s="102"/>
      <c r="AB40" s="102"/>
    </row>
    <row r="41" spans="1:28" s="4" customFormat="1" ht="15" customHeight="1">
      <c r="A41" s="101" t="s">
        <v>90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W41" s="102"/>
      <c r="X41" s="102"/>
      <c r="Y41" s="102"/>
      <c r="Z41" s="102"/>
      <c r="AA41" s="102"/>
      <c r="AB41" s="102"/>
    </row>
    <row r="42" spans="1:28" s="4" customFormat="1" ht="15" customHeight="1">
      <c r="A42" s="51">
        <v>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W42" s="31"/>
      <c r="X42" s="31"/>
      <c r="Y42" s="31">
        <f>ROUND(R42-W42,2)</f>
        <v>0</v>
      </c>
      <c r="Z42" s="31">
        <f>ROUND(S42-X42,2)</f>
        <v>0</v>
      </c>
      <c r="AA42" s="31">
        <f>Y42+Z42</f>
        <v>0</v>
      </c>
      <c r="AB42" s="5"/>
    </row>
    <row r="43" spans="1:28" s="4" customFormat="1" ht="15" customHeight="1">
      <c r="A43" s="51">
        <v>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W43" s="31"/>
      <c r="X43" s="31"/>
      <c r="Y43" s="31">
        <f t="shared" ref="Y43:Y45" si="11">ROUND(R43-W43,2)</f>
        <v>0</v>
      </c>
      <c r="Z43" s="31">
        <f t="shared" ref="Z43:Z45" si="12">ROUND(S43-X43,2)</f>
        <v>0</v>
      </c>
      <c r="AA43" s="31">
        <f t="shared" ref="AA43:AA45" si="13">Y43+Z43</f>
        <v>0</v>
      </c>
      <c r="AB43" s="5"/>
    </row>
    <row r="44" spans="1:28" s="4" customFormat="1" ht="15" customHeight="1">
      <c r="A44" s="51">
        <v>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W44" s="31"/>
      <c r="X44" s="31"/>
      <c r="Y44" s="31">
        <f t="shared" si="11"/>
        <v>0</v>
      </c>
      <c r="Z44" s="31">
        <f t="shared" si="12"/>
        <v>0</v>
      </c>
      <c r="AA44" s="31">
        <f t="shared" si="13"/>
        <v>0</v>
      </c>
      <c r="AB44" s="5"/>
    </row>
    <row r="45" spans="1:28" s="4" customFormat="1" ht="15" customHeight="1">
      <c r="A45" s="51" t="s">
        <v>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W45" s="31"/>
      <c r="X45" s="31"/>
      <c r="Y45" s="31">
        <f t="shared" si="11"/>
        <v>0</v>
      </c>
      <c r="Z45" s="31">
        <f t="shared" si="12"/>
        <v>0</v>
      </c>
      <c r="AA45" s="31">
        <f t="shared" si="13"/>
        <v>0</v>
      </c>
      <c r="AB45" s="5"/>
    </row>
    <row r="46" spans="1:28" s="4" customFormat="1" ht="15" customHeight="1">
      <c r="A46" s="103" t="s">
        <v>94</v>
      </c>
      <c r="B46" s="103"/>
      <c r="C46" s="103"/>
      <c r="D46" s="103"/>
      <c r="E46" s="103"/>
      <c r="F46" s="103"/>
      <c r="G46" s="103"/>
      <c r="H46" s="3">
        <f>SUM(H42:H45)</f>
        <v>0</v>
      </c>
      <c r="I46" s="2"/>
      <c r="J46" s="3">
        <f>SUM(J42:J45)</f>
        <v>0</v>
      </c>
      <c r="K46" s="3">
        <f>SUM(K42:K45)</f>
        <v>0</v>
      </c>
      <c r="L46" s="2"/>
      <c r="M46" s="2"/>
      <c r="N46" s="3">
        <f>SUM(N42:N45)</f>
        <v>0</v>
      </c>
      <c r="O46" s="3">
        <f>SUM(O42:O45)</f>
        <v>0</v>
      </c>
      <c r="P46" s="3">
        <f>SUM(P42:P45)</f>
        <v>0</v>
      </c>
      <c r="Q46" s="2"/>
      <c r="R46" s="3">
        <f>SUM(R42:R45)</f>
        <v>0</v>
      </c>
      <c r="S46" s="3">
        <f>SUM(S42:S45)</f>
        <v>0</v>
      </c>
      <c r="T46" s="3">
        <f>SUM(T42:T45)</f>
        <v>0</v>
      </c>
      <c r="U46" s="2"/>
      <c r="W46" s="87">
        <f>SUM(W42:W45)</f>
        <v>0</v>
      </c>
      <c r="X46" s="87">
        <f>SUM(X42:X45)</f>
        <v>0</v>
      </c>
      <c r="Y46" s="87">
        <f>SUM(Y42:Y45)</f>
        <v>0</v>
      </c>
      <c r="Z46" s="87">
        <f>SUM(Z42:Z45)</f>
        <v>0</v>
      </c>
      <c r="AA46" s="87">
        <f>SUM(AA42:AA45)</f>
        <v>0</v>
      </c>
      <c r="AB46" s="88"/>
    </row>
    <row r="47" spans="1:28" s="4" customFormat="1" ht="15" customHeight="1">
      <c r="A47" s="101" t="s">
        <v>91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W47" s="102"/>
      <c r="X47" s="102"/>
      <c r="Y47" s="102"/>
      <c r="Z47" s="102"/>
      <c r="AA47" s="102"/>
      <c r="AB47" s="102"/>
    </row>
    <row r="48" spans="1:28" s="4" customFormat="1" ht="15" customHeight="1">
      <c r="A48" s="51">
        <v>1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W48" s="31"/>
      <c r="X48" s="31"/>
      <c r="Y48" s="31">
        <f>ROUND(R48-W48,2)</f>
        <v>0</v>
      </c>
      <c r="Z48" s="31">
        <f>ROUND(S48-X48,2)</f>
        <v>0</v>
      </c>
      <c r="AA48" s="31">
        <f t="shared" ref="AA48:AA51" si="14">Y48+Z48</f>
        <v>0</v>
      </c>
      <c r="AB48" s="5"/>
    </row>
    <row r="49" spans="1:28" s="4" customFormat="1" ht="15" customHeight="1">
      <c r="A49" s="51">
        <v>2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W49" s="31"/>
      <c r="X49" s="31"/>
      <c r="Y49" s="31">
        <f t="shared" ref="Y49:Y51" si="15">ROUND(R49-W49,2)</f>
        <v>0</v>
      </c>
      <c r="Z49" s="31">
        <f t="shared" ref="Z49:Z51" si="16">ROUND(S49-X49,2)</f>
        <v>0</v>
      </c>
      <c r="AA49" s="31">
        <f t="shared" si="14"/>
        <v>0</v>
      </c>
      <c r="AB49" s="5"/>
    </row>
    <row r="50" spans="1:28" s="4" customFormat="1" ht="15" customHeight="1">
      <c r="A50" s="51">
        <v>3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W50" s="31"/>
      <c r="X50" s="31"/>
      <c r="Y50" s="31">
        <f t="shared" si="15"/>
        <v>0</v>
      </c>
      <c r="Z50" s="31">
        <f t="shared" si="16"/>
        <v>0</v>
      </c>
      <c r="AA50" s="31">
        <f t="shared" si="14"/>
        <v>0</v>
      </c>
      <c r="AB50" s="5"/>
    </row>
    <row r="51" spans="1:28" s="4" customFormat="1" ht="15" customHeight="1">
      <c r="A51" s="51" t="s">
        <v>13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W51" s="31"/>
      <c r="X51" s="31"/>
      <c r="Y51" s="31">
        <f t="shared" si="15"/>
        <v>0</v>
      </c>
      <c r="Z51" s="31">
        <f t="shared" si="16"/>
        <v>0</v>
      </c>
      <c r="AA51" s="31">
        <f t="shared" si="14"/>
        <v>0</v>
      </c>
      <c r="AB51" s="5"/>
    </row>
    <row r="52" spans="1:28" s="4" customFormat="1" ht="15" customHeight="1">
      <c r="A52" s="103" t="s">
        <v>95</v>
      </c>
      <c r="B52" s="103"/>
      <c r="C52" s="103"/>
      <c r="D52" s="103"/>
      <c r="E52" s="103"/>
      <c r="F52" s="103"/>
      <c r="G52" s="103"/>
      <c r="H52" s="3">
        <f>SUM(H48:H51)</f>
        <v>0</v>
      </c>
      <c r="I52" s="2"/>
      <c r="J52" s="3">
        <f>SUM(J48:J51)</f>
        <v>0</v>
      </c>
      <c r="K52" s="3">
        <f>SUM(K48:K51)</f>
        <v>0</v>
      </c>
      <c r="L52" s="2"/>
      <c r="M52" s="2"/>
      <c r="N52" s="3">
        <f>SUM(N48:N51)</f>
        <v>0</v>
      </c>
      <c r="O52" s="3">
        <f>SUM(O48:O51)</f>
        <v>0</v>
      </c>
      <c r="P52" s="3">
        <f>SUM(P48:P51)</f>
        <v>0</v>
      </c>
      <c r="Q52" s="2"/>
      <c r="R52" s="3">
        <f>SUM(R48:R51)</f>
        <v>0</v>
      </c>
      <c r="S52" s="3">
        <f>SUM(S48:S51)</f>
        <v>0</v>
      </c>
      <c r="T52" s="3">
        <f>SUM(T48:T51)</f>
        <v>0</v>
      </c>
      <c r="U52" s="2"/>
      <c r="W52" s="87">
        <f t="shared" ref="W52:X52" si="17">SUM(W48:W51)</f>
        <v>0</v>
      </c>
      <c r="X52" s="87">
        <f t="shared" si="17"/>
        <v>0</v>
      </c>
      <c r="Y52" s="87">
        <f>SUM(Y48:Y51)</f>
        <v>0</v>
      </c>
      <c r="Z52" s="87">
        <f>SUM(Z48:Z51)</f>
        <v>0</v>
      </c>
      <c r="AA52" s="87">
        <f>SUM(AA48:AA51)</f>
        <v>0</v>
      </c>
      <c r="AB52" s="88"/>
    </row>
    <row r="53" spans="1:28" s="4" customFormat="1" ht="15" customHeight="1">
      <c r="A53" s="101" t="s">
        <v>92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W53" s="102"/>
      <c r="X53" s="102"/>
      <c r="Y53" s="102"/>
      <c r="Z53" s="102"/>
      <c r="AA53" s="102"/>
      <c r="AB53" s="102"/>
    </row>
    <row r="54" spans="1:28" s="4" customFormat="1" ht="15" customHeight="1">
      <c r="A54" s="51">
        <v>1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W54" s="31"/>
      <c r="X54" s="31"/>
      <c r="Y54" s="31">
        <f>ROUND(R54-W54,2)</f>
        <v>0</v>
      </c>
      <c r="Z54" s="31">
        <f>ROUND(S54-X54,2)</f>
        <v>0</v>
      </c>
      <c r="AA54" s="31">
        <f t="shared" ref="AA54:AA57" si="18">Y54+Z54</f>
        <v>0</v>
      </c>
      <c r="AB54" s="5"/>
    </row>
    <row r="55" spans="1:28" s="4" customFormat="1" ht="15" customHeight="1">
      <c r="A55" s="51">
        <v>2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W55" s="31"/>
      <c r="X55" s="31"/>
      <c r="Y55" s="31">
        <f t="shared" ref="Y55:Y57" si="19">ROUND(R55-W55,2)</f>
        <v>0</v>
      </c>
      <c r="Z55" s="31">
        <f t="shared" ref="Z55:Z57" si="20">ROUND(S55-X55,2)</f>
        <v>0</v>
      </c>
      <c r="AA55" s="31">
        <f t="shared" si="18"/>
        <v>0</v>
      </c>
      <c r="AB55" s="5"/>
    </row>
    <row r="56" spans="1:28" s="4" customFormat="1" ht="15" customHeight="1">
      <c r="A56" s="51">
        <v>3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W56" s="31"/>
      <c r="X56" s="31"/>
      <c r="Y56" s="31">
        <f t="shared" si="19"/>
        <v>0</v>
      </c>
      <c r="Z56" s="31">
        <f t="shared" si="20"/>
        <v>0</v>
      </c>
      <c r="AA56" s="31">
        <f t="shared" si="18"/>
        <v>0</v>
      </c>
      <c r="AB56" s="5"/>
    </row>
    <row r="57" spans="1:28" s="4" customFormat="1" ht="15" customHeight="1">
      <c r="A57" s="51" t="s">
        <v>4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W57" s="31"/>
      <c r="X57" s="31"/>
      <c r="Y57" s="31">
        <f t="shared" si="19"/>
        <v>0</v>
      </c>
      <c r="Z57" s="31">
        <f t="shared" si="20"/>
        <v>0</v>
      </c>
      <c r="AA57" s="31">
        <f t="shared" si="18"/>
        <v>0</v>
      </c>
      <c r="AB57" s="5"/>
    </row>
    <row r="58" spans="1:28" s="4" customFormat="1" ht="15" customHeight="1">
      <c r="A58" s="103" t="s">
        <v>96</v>
      </c>
      <c r="B58" s="103"/>
      <c r="C58" s="103"/>
      <c r="D58" s="103"/>
      <c r="E58" s="103"/>
      <c r="F58" s="103"/>
      <c r="G58" s="103"/>
      <c r="H58" s="3">
        <f>SUM(H54:H57)</f>
        <v>0</v>
      </c>
      <c r="I58" s="2"/>
      <c r="J58" s="3">
        <f>SUM(J54:J57)</f>
        <v>0</v>
      </c>
      <c r="K58" s="3">
        <f>SUM(K54:K57)</f>
        <v>0</v>
      </c>
      <c r="L58" s="2"/>
      <c r="M58" s="2"/>
      <c r="N58" s="3">
        <f>SUM(N54:N57)</f>
        <v>0</v>
      </c>
      <c r="O58" s="3">
        <f>SUM(O54:O57)</f>
        <v>0</v>
      </c>
      <c r="P58" s="3">
        <f>SUM(P54:P57)</f>
        <v>0</v>
      </c>
      <c r="Q58" s="2"/>
      <c r="R58" s="3">
        <f>SUM(R54:R57)</f>
        <v>0</v>
      </c>
      <c r="S58" s="3">
        <f>SUM(S54:S57)</f>
        <v>0</v>
      </c>
      <c r="T58" s="3">
        <f>SUM(T54:T57)</f>
        <v>0</v>
      </c>
      <c r="U58" s="2"/>
      <c r="W58" s="87">
        <f t="shared" ref="W58:X58" si="21">SUM(W54:W57)</f>
        <v>0</v>
      </c>
      <c r="X58" s="87">
        <f t="shared" si="21"/>
        <v>0</v>
      </c>
      <c r="Y58" s="87">
        <f>SUM(Y54:Y57)</f>
        <v>0</v>
      </c>
      <c r="Z58" s="87">
        <f>SUM(Z54:Z57)</f>
        <v>0</v>
      </c>
      <c r="AA58" s="87">
        <f>SUM(AA54:AA57)</f>
        <v>0</v>
      </c>
      <c r="AB58" s="88"/>
    </row>
    <row r="59" spans="1:28" s="4" customFormat="1" ht="15" customHeight="1">
      <c r="A59" s="101" t="s">
        <v>93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W59" s="102"/>
      <c r="X59" s="102"/>
      <c r="Y59" s="102"/>
      <c r="Z59" s="102"/>
      <c r="AA59" s="102"/>
      <c r="AB59" s="102"/>
    </row>
    <row r="60" spans="1:28" s="4" customFormat="1" ht="15" customHeight="1">
      <c r="A60" s="51">
        <v>1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W60" s="31"/>
      <c r="X60" s="31"/>
      <c r="Y60" s="31">
        <f>ROUND(R60-W60,2)</f>
        <v>0</v>
      </c>
      <c r="Z60" s="31">
        <f>ROUND(S60-X60,2)</f>
        <v>0</v>
      </c>
      <c r="AA60" s="31">
        <f t="shared" ref="AA60:AA63" si="22">Y60+Z60</f>
        <v>0</v>
      </c>
      <c r="AB60" s="5"/>
    </row>
    <row r="61" spans="1:28" s="4" customFormat="1" ht="15" customHeight="1">
      <c r="A61" s="51">
        <v>2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31"/>
      <c r="X61" s="31"/>
      <c r="Y61" s="31">
        <f t="shared" ref="Y61:Y63" si="23">ROUND(R61-W61,2)</f>
        <v>0</v>
      </c>
      <c r="Z61" s="31">
        <f t="shared" ref="Z61:Z63" si="24">ROUND(S61-X61,2)</f>
        <v>0</v>
      </c>
      <c r="AA61" s="31">
        <f t="shared" si="22"/>
        <v>0</v>
      </c>
      <c r="AB61" s="5"/>
    </row>
    <row r="62" spans="1:28" s="4" customFormat="1" ht="15" customHeight="1">
      <c r="A62" s="51">
        <v>3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W62" s="31"/>
      <c r="X62" s="31"/>
      <c r="Y62" s="31">
        <f t="shared" si="23"/>
        <v>0</v>
      </c>
      <c r="Z62" s="31">
        <f t="shared" si="24"/>
        <v>0</v>
      </c>
      <c r="AA62" s="31">
        <f t="shared" si="22"/>
        <v>0</v>
      </c>
      <c r="AB62" s="5"/>
    </row>
    <row r="63" spans="1:28" s="4" customFormat="1" ht="15" customHeight="1">
      <c r="A63" s="51" t="s">
        <v>4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W63" s="31"/>
      <c r="X63" s="31"/>
      <c r="Y63" s="31">
        <f t="shared" si="23"/>
        <v>0</v>
      </c>
      <c r="Z63" s="31">
        <f t="shared" si="24"/>
        <v>0</v>
      </c>
      <c r="AA63" s="31">
        <f t="shared" si="22"/>
        <v>0</v>
      </c>
      <c r="AB63" s="5"/>
    </row>
    <row r="64" spans="1:28" s="4" customFormat="1" ht="15" customHeight="1">
      <c r="A64" s="103" t="s">
        <v>97</v>
      </c>
      <c r="B64" s="103"/>
      <c r="C64" s="103"/>
      <c r="D64" s="103"/>
      <c r="E64" s="103"/>
      <c r="F64" s="103"/>
      <c r="G64" s="103"/>
      <c r="H64" s="3">
        <f>SUM(H60:H63)</f>
        <v>0</v>
      </c>
      <c r="I64" s="2"/>
      <c r="J64" s="3">
        <f>SUM(J60:J63)</f>
        <v>0</v>
      </c>
      <c r="K64" s="3">
        <f>SUM(K60:K63)</f>
        <v>0</v>
      </c>
      <c r="L64" s="2"/>
      <c r="M64" s="2"/>
      <c r="N64" s="3">
        <f>SUM(N60:N63)</f>
        <v>0</v>
      </c>
      <c r="O64" s="3">
        <f>SUM(O60:O63)</f>
        <v>0</v>
      </c>
      <c r="P64" s="3">
        <f>SUM(P60:P63)</f>
        <v>0</v>
      </c>
      <c r="Q64" s="2"/>
      <c r="R64" s="3">
        <f>SUM(R60:R63)</f>
        <v>0</v>
      </c>
      <c r="S64" s="3">
        <f>SUM(S60:S63)</f>
        <v>0</v>
      </c>
      <c r="T64" s="3">
        <f>SUM(T60:T63)</f>
        <v>0</v>
      </c>
      <c r="U64" s="2"/>
      <c r="W64" s="87">
        <f t="shared" ref="W64:X64" si="25">SUM(W60:W63)</f>
        <v>0</v>
      </c>
      <c r="X64" s="87">
        <f t="shared" si="25"/>
        <v>0</v>
      </c>
      <c r="Y64" s="87">
        <f>SUM(Y60:Y63)</f>
        <v>0</v>
      </c>
      <c r="Z64" s="87">
        <f>SUM(Z60:Z63)</f>
        <v>0</v>
      </c>
      <c r="AA64" s="87">
        <f>SUM(AA60:AA63)</f>
        <v>0</v>
      </c>
      <c r="AB64" s="88"/>
    </row>
    <row r="65" spans="1:28" s="4" customFormat="1" ht="35.1" customHeight="1">
      <c r="A65" s="108" t="s">
        <v>57</v>
      </c>
      <c r="B65" s="108"/>
      <c r="C65" s="108"/>
      <c r="D65" s="108"/>
      <c r="E65" s="108"/>
      <c r="F65" s="108"/>
      <c r="G65" s="108"/>
      <c r="H65" s="52">
        <f>H64+H58+H52+H46</f>
        <v>0</v>
      </c>
      <c r="I65" s="53"/>
      <c r="J65" s="52">
        <f>J64+J58+J52+J46</f>
        <v>0</v>
      </c>
      <c r="K65" s="52">
        <f>K64+K58+K52+K46</f>
        <v>0</v>
      </c>
      <c r="L65" s="53"/>
      <c r="M65" s="53"/>
      <c r="N65" s="52">
        <f>N64+N58+N52+N46</f>
        <v>0</v>
      </c>
      <c r="O65" s="52">
        <f>O64+O58+O52+O46</f>
        <v>0</v>
      </c>
      <c r="P65" s="52">
        <f>P64+P58+P52+P46</f>
        <v>0</v>
      </c>
      <c r="Q65" s="53"/>
      <c r="R65" s="52">
        <f>R64+R58+R52+R46</f>
        <v>0</v>
      </c>
      <c r="S65" s="52">
        <f>S64+S58+S52+S46</f>
        <v>0</v>
      </c>
      <c r="T65" s="52">
        <f>T64+T58+T52+T46</f>
        <v>0</v>
      </c>
      <c r="U65" s="54"/>
      <c r="W65" s="87">
        <f>W46+W52+W58+W64</f>
        <v>0</v>
      </c>
      <c r="X65" s="87">
        <f>X46+X52+X58+X64</f>
        <v>0</v>
      </c>
      <c r="Y65" s="87">
        <f>Y46+Y52+Y58+Y64</f>
        <v>0</v>
      </c>
      <c r="Z65" s="87">
        <f>Z46+Z52+Z58+Z64</f>
        <v>0</v>
      </c>
      <c r="AA65" s="87">
        <f>AA46+AA52+AA58+AA64</f>
        <v>0</v>
      </c>
      <c r="AB65" s="88"/>
    </row>
    <row r="66" spans="1:28" s="4" customFormat="1" ht="15" customHeight="1">
      <c r="W66" s="30"/>
      <c r="X66" s="30"/>
      <c r="Y66" s="30"/>
      <c r="Z66" s="30"/>
      <c r="AA66" s="30"/>
    </row>
    <row r="67" spans="1:28" s="4" customFormat="1" ht="24.95" customHeight="1">
      <c r="A67" s="107" t="s">
        <v>118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W67" s="102"/>
      <c r="X67" s="102"/>
      <c r="Y67" s="102"/>
      <c r="Z67" s="102"/>
      <c r="AA67" s="102"/>
      <c r="AB67" s="102"/>
    </row>
    <row r="68" spans="1:28" s="4" customFormat="1" ht="15" customHeight="1">
      <c r="A68" s="101" t="s">
        <v>90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W68" s="102"/>
      <c r="X68" s="102"/>
      <c r="Y68" s="102"/>
      <c r="Z68" s="102"/>
      <c r="AA68" s="102"/>
      <c r="AB68" s="102"/>
    </row>
    <row r="69" spans="1:28" s="4" customFormat="1" ht="15" customHeight="1">
      <c r="A69" s="51">
        <v>1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W69" s="31"/>
      <c r="X69" s="31"/>
      <c r="Y69" s="31">
        <f>ROUND(R69-W69,2)</f>
        <v>0</v>
      </c>
      <c r="Z69" s="31">
        <f>ROUND(S69-X69,2)</f>
        <v>0</v>
      </c>
      <c r="AA69" s="31">
        <f>Y69+Z69</f>
        <v>0</v>
      </c>
      <c r="AB69" s="5"/>
    </row>
    <row r="70" spans="1:28" s="4" customFormat="1" ht="15" customHeight="1">
      <c r="A70" s="51">
        <v>2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W70" s="31"/>
      <c r="X70" s="31"/>
      <c r="Y70" s="31">
        <f t="shared" ref="Y70:Y72" si="26">ROUND(R70-W70,2)</f>
        <v>0</v>
      </c>
      <c r="Z70" s="31">
        <f t="shared" ref="Z70:Z72" si="27">ROUND(S70-X70,2)</f>
        <v>0</v>
      </c>
      <c r="AA70" s="31">
        <f t="shared" ref="AA70:AA72" si="28">Y70+Z70</f>
        <v>0</v>
      </c>
      <c r="AB70" s="5"/>
    </row>
    <row r="71" spans="1:28" s="4" customFormat="1" ht="15" customHeight="1">
      <c r="A71" s="51">
        <v>3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W71" s="31"/>
      <c r="X71" s="31"/>
      <c r="Y71" s="31">
        <f t="shared" si="26"/>
        <v>0</v>
      </c>
      <c r="Z71" s="31">
        <f t="shared" si="27"/>
        <v>0</v>
      </c>
      <c r="AA71" s="31">
        <f t="shared" si="28"/>
        <v>0</v>
      </c>
      <c r="AB71" s="5"/>
    </row>
    <row r="72" spans="1:28" s="4" customFormat="1" ht="15" customHeight="1">
      <c r="A72" s="51" t="s">
        <v>4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W72" s="31"/>
      <c r="X72" s="31"/>
      <c r="Y72" s="31">
        <f t="shared" si="26"/>
        <v>0</v>
      </c>
      <c r="Z72" s="31">
        <f t="shared" si="27"/>
        <v>0</v>
      </c>
      <c r="AA72" s="31">
        <f t="shared" si="28"/>
        <v>0</v>
      </c>
      <c r="AB72" s="5"/>
    </row>
    <row r="73" spans="1:28" s="4" customFormat="1" ht="15" customHeight="1">
      <c r="A73" s="103" t="s">
        <v>94</v>
      </c>
      <c r="B73" s="103"/>
      <c r="C73" s="103"/>
      <c r="D73" s="103"/>
      <c r="E73" s="103"/>
      <c r="F73" s="103"/>
      <c r="G73" s="103"/>
      <c r="H73" s="3">
        <f>SUM(H69:H72)</f>
        <v>0</v>
      </c>
      <c r="I73" s="2"/>
      <c r="J73" s="3">
        <f>SUM(J69:J72)</f>
        <v>0</v>
      </c>
      <c r="K73" s="3">
        <f>SUM(K69:K72)</f>
        <v>0</v>
      </c>
      <c r="L73" s="2"/>
      <c r="M73" s="2"/>
      <c r="N73" s="3">
        <f>SUM(N69:N72)</f>
        <v>0</v>
      </c>
      <c r="O73" s="3">
        <f>SUM(O69:O72)</f>
        <v>0</v>
      </c>
      <c r="P73" s="3">
        <f>SUM(P69:P72)</f>
        <v>0</v>
      </c>
      <c r="Q73" s="2"/>
      <c r="R73" s="3">
        <f>SUM(R69:R72)</f>
        <v>0</v>
      </c>
      <c r="S73" s="3">
        <f>SUM(S69:S72)</f>
        <v>0</v>
      </c>
      <c r="T73" s="3">
        <f>SUM(T69:T72)</f>
        <v>0</v>
      </c>
      <c r="U73" s="2"/>
      <c r="W73" s="87">
        <f>SUM(W69:W72)</f>
        <v>0</v>
      </c>
      <c r="X73" s="87">
        <f>SUM(X69:X72)</f>
        <v>0</v>
      </c>
      <c r="Y73" s="87">
        <f>SUM(Y69:Y72)</f>
        <v>0</v>
      </c>
      <c r="Z73" s="87">
        <f>SUM(Z69:Z72)</f>
        <v>0</v>
      </c>
      <c r="AA73" s="87">
        <f>SUM(AA69:AA72)</f>
        <v>0</v>
      </c>
      <c r="AB73" s="88"/>
    </row>
    <row r="74" spans="1:28" s="4" customFormat="1" ht="15" customHeight="1">
      <c r="A74" s="101" t="s">
        <v>91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W74" s="102"/>
      <c r="X74" s="102"/>
      <c r="Y74" s="102"/>
      <c r="Z74" s="102"/>
      <c r="AA74" s="102"/>
      <c r="AB74" s="102"/>
    </row>
    <row r="75" spans="1:28" s="4" customFormat="1" ht="15" customHeight="1">
      <c r="A75" s="51">
        <v>1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W75" s="31"/>
      <c r="X75" s="31"/>
      <c r="Y75" s="31">
        <f>ROUND(R75-W75,2)</f>
        <v>0</v>
      </c>
      <c r="Z75" s="31">
        <f>ROUND(S75-X75,2)</f>
        <v>0</v>
      </c>
      <c r="AA75" s="31">
        <f t="shared" ref="AA75:AA78" si="29">Y75+Z75</f>
        <v>0</v>
      </c>
      <c r="AB75" s="5"/>
    </row>
    <row r="76" spans="1:28" s="4" customFormat="1" ht="15" customHeight="1">
      <c r="A76" s="51">
        <v>2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W76" s="31"/>
      <c r="X76" s="31"/>
      <c r="Y76" s="31">
        <f t="shared" ref="Y76:Y78" si="30">ROUND(R76-W76,2)</f>
        <v>0</v>
      </c>
      <c r="Z76" s="31">
        <f t="shared" ref="Z76:Z78" si="31">ROUND(S76-X76,2)</f>
        <v>0</v>
      </c>
      <c r="AA76" s="31">
        <f t="shared" si="29"/>
        <v>0</v>
      </c>
      <c r="AB76" s="5"/>
    </row>
    <row r="77" spans="1:28" s="4" customFormat="1" ht="15" customHeight="1">
      <c r="A77" s="51">
        <v>3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W77" s="31"/>
      <c r="X77" s="31"/>
      <c r="Y77" s="31">
        <f t="shared" si="30"/>
        <v>0</v>
      </c>
      <c r="Z77" s="31">
        <f t="shared" si="31"/>
        <v>0</v>
      </c>
      <c r="AA77" s="31">
        <f t="shared" si="29"/>
        <v>0</v>
      </c>
      <c r="AB77" s="5"/>
    </row>
    <row r="78" spans="1:28" s="4" customFormat="1" ht="15" customHeight="1">
      <c r="A78" s="51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W78" s="31"/>
      <c r="X78" s="31"/>
      <c r="Y78" s="31">
        <f t="shared" si="30"/>
        <v>0</v>
      </c>
      <c r="Z78" s="31">
        <f t="shared" si="31"/>
        <v>0</v>
      </c>
      <c r="AA78" s="31">
        <f t="shared" si="29"/>
        <v>0</v>
      </c>
      <c r="AB78" s="5"/>
    </row>
    <row r="79" spans="1:28" s="4" customFormat="1" ht="15" customHeight="1">
      <c r="A79" s="103" t="s">
        <v>95</v>
      </c>
      <c r="B79" s="103"/>
      <c r="C79" s="103"/>
      <c r="D79" s="103"/>
      <c r="E79" s="103"/>
      <c r="F79" s="103"/>
      <c r="G79" s="103"/>
      <c r="H79" s="3">
        <f>SUM(H75:H78)</f>
        <v>0</v>
      </c>
      <c r="I79" s="2"/>
      <c r="J79" s="3">
        <f>SUM(J75:J78)</f>
        <v>0</v>
      </c>
      <c r="K79" s="3">
        <f>SUM(K75:K78)</f>
        <v>0</v>
      </c>
      <c r="L79" s="2"/>
      <c r="M79" s="2"/>
      <c r="N79" s="3">
        <f>SUM(N75:N78)</f>
        <v>0</v>
      </c>
      <c r="O79" s="3">
        <f>SUM(O75:O78)</f>
        <v>0</v>
      </c>
      <c r="P79" s="3">
        <f>SUM(P75:P78)</f>
        <v>0</v>
      </c>
      <c r="Q79" s="2"/>
      <c r="R79" s="3">
        <f>SUM(R75:R78)</f>
        <v>0</v>
      </c>
      <c r="S79" s="3">
        <f>SUM(S75:S78)</f>
        <v>0</v>
      </c>
      <c r="T79" s="3">
        <f>SUM(T75:T78)</f>
        <v>0</v>
      </c>
      <c r="U79" s="2"/>
      <c r="W79" s="87">
        <f t="shared" ref="W79:X79" si="32">SUM(W75:W78)</f>
        <v>0</v>
      </c>
      <c r="X79" s="87">
        <f t="shared" si="32"/>
        <v>0</v>
      </c>
      <c r="Y79" s="87">
        <f>SUM(Y75:Y78)</f>
        <v>0</v>
      </c>
      <c r="Z79" s="87">
        <f>SUM(Z75:Z78)</f>
        <v>0</v>
      </c>
      <c r="AA79" s="87">
        <f>SUM(AA75:AA78)</f>
        <v>0</v>
      </c>
      <c r="AB79" s="88"/>
    </row>
    <row r="80" spans="1:28" s="4" customFormat="1" ht="15" customHeight="1">
      <c r="A80" s="101" t="s">
        <v>92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W80" s="102"/>
      <c r="X80" s="102"/>
      <c r="Y80" s="102"/>
      <c r="Z80" s="102"/>
      <c r="AA80" s="102"/>
      <c r="AB80" s="102"/>
    </row>
    <row r="81" spans="1:28" s="4" customFormat="1" ht="15" customHeight="1">
      <c r="A81" s="51">
        <v>1</v>
      </c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W81" s="31"/>
      <c r="X81" s="31"/>
      <c r="Y81" s="31">
        <f>ROUND(R81-W81,2)</f>
        <v>0</v>
      </c>
      <c r="Z81" s="31">
        <f>ROUND(S81-X81,2)</f>
        <v>0</v>
      </c>
      <c r="AA81" s="31">
        <f t="shared" ref="AA81:AA84" si="33">Y81+Z81</f>
        <v>0</v>
      </c>
      <c r="AB81" s="5"/>
    </row>
    <row r="82" spans="1:28" s="4" customFormat="1" ht="15" customHeight="1">
      <c r="A82" s="51">
        <v>2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W82" s="31"/>
      <c r="X82" s="31"/>
      <c r="Y82" s="31">
        <f t="shared" ref="Y82:Y84" si="34">ROUND(R82-W82,2)</f>
        <v>0</v>
      </c>
      <c r="Z82" s="31">
        <f t="shared" ref="Z82:Z84" si="35">ROUND(S82-X82,2)</f>
        <v>0</v>
      </c>
      <c r="AA82" s="31">
        <f t="shared" si="33"/>
        <v>0</v>
      </c>
      <c r="AB82" s="5"/>
    </row>
    <row r="83" spans="1:28" s="4" customFormat="1" ht="15" customHeight="1">
      <c r="A83" s="51">
        <v>3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W83" s="31"/>
      <c r="X83" s="31"/>
      <c r="Y83" s="31">
        <f t="shared" si="34"/>
        <v>0</v>
      </c>
      <c r="Z83" s="31">
        <f t="shared" si="35"/>
        <v>0</v>
      </c>
      <c r="AA83" s="31">
        <f t="shared" si="33"/>
        <v>0</v>
      </c>
      <c r="AB83" s="5"/>
    </row>
    <row r="84" spans="1:28" s="4" customFormat="1" ht="15" customHeight="1">
      <c r="A84" s="51" t="s">
        <v>4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W84" s="31"/>
      <c r="X84" s="31"/>
      <c r="Y84" s="31">
        <f t="shared" si="34"/>
        <v>0</v>
      </c>
      <c r="Z84" s="31">
        <f t="shared" si="35"/>
        <v>0</v>
      </c>
      <c r="AA84" s="31">
        <f t="shared" si="33"/>
        <v>0</v>
      </c>
      <c r="AB84" s="5"/>
    </row>
    <row r="85" spans="1:28" s="4" customFormat="1" ht="15" customHeight="1">
      <c r="A85" s="103" t="s">
        <v>96</v>
      </c>
      <c r="B85" s="103"/>
      <c r="C85" s="103"/>
      <c r="D85" s="103"/>
      <c r="E85" s="103"/>
      <c r="F85" s="103"/>
      <c r="G85" s="103"/>
      <c r="H85" s="3">
        <f>SUM(H81:H84)</f>
        <v>0</v>
      </c>
      <c r="I85" s="2"/>
      <c r="J85" s="3">
        <f>SUM(J81:J84)</f>
        <v>0</v>
      </c>
      <c r="K85" s="3">
        <f>SUM(K81:K84)</f>
        <v>0</v>
      </c>
      <c r="L85" s="2"/>
      <c r="M85" s="2"/>
      <c r="N85" s="3">
        <f>SUM(N81:N84)</f>
        <v>0</v>
      </c>
      <c r="O85" s="3">
        <f>SUM(O81:O84)</f>
        <v>0</v>
      </c>
      <c r="P85" s="3">
        <f>SUM(P81:P84)</f>
        <v>0</v>
      </c>
      <c r="Q85" s="2"/>
      <c r="R85" s="3">
        <f>SUM(R81:R84)</f>
        <v>0</v>
      </c>
      <c r="S85" s="3">
        <f>SUM(S81:S84)</f>
        <v>0</v>
      </c>
      <c r="T85" s="3">
        <f>SUM(T81:T84)</f>
        <v>0</v>
      </c>
      <c r="U85" s="2"/>
      <c r="W85" s="87">
        <f t="shared" ref="W85:X85" si="36">SUM(W81:W84)</f>
        <v>0</v>
      </c>
      <c r="X85" s="87">
        <f t="shared" si="36"/>
        <v>0</v>
      </c>
      <c r="Y85" s="87">
        <f>SUM(Y81:Y84)</f>
        <v>0</v>
      </c>
      <c r="Z85" s="87">
        <f>SUM(Z81:Z84)</f>
        <v>0</v>
      </c>
      <c r="AA85" s="87">
        <f>SUM(AA81:AA84)</f>
        <v>0</v>
      </c>
      <c r="AB85" s="88"/>
    </row>
    <row r="86" spans="1:28" s="4" customFormat="1" ht="15" customHeight="1">
      <c r="A86" s="101" t="s">
        <v>93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W86" s="102"/>
      <c r="X86" s="102"/>
      <c r="Y86" s="102"/>
      <c r="Z86" s="102"/>
      <c r="AA86" s="102"/>
      <c r="AB86" s="102"/>
    </row>
    <row r="87" spans="1:28" s="4" customFormat="1" ht="15" customHeight="1">
      <c r="A87" s="51">
        <v>1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W87" s="31"/>
      <c r="X87" s="31"/>
      <c r="Y87" s="31">
        <f>ROUND(R87-W87,2)</f>
        <v>0</v>
      </c>
      <c r="Z87" s="31">
        <f>ROUND(S87-X87,2)</f>
        <v>0</v>
      </c>
      <c r="AA87" s="31">
        <f t="shared" ref="AA87:AA90" si="37">Y87+Z87</f>
        <v>0</v>
      </c>
      <c r="AB87" s="5"/>
    </row>
    <row r="88" spans="1:28" s="4" customFormat="1" ht="15" customHeight="1">
      <c r="A88" s="51">
        <v>2</v>
      </c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W88" s="31"/>
      <c r="X88" s="31"/>
      <c r="Y88" s="31">
        <f t="shared" ref="Y88:Y90" si="38">ROUND(R88-W88,2)</f>
        <v>0</v>
      </c>
      <c r="Z88" s="31">
        <f t="shared" ref="Z88:Z90" si="39">ROUND(S88-X88,2)</f>
        <v>0</v>
      </c>
      <c r="AA88" s="31">
        <f t="shared" si="37"/>
        <v>0</v>
      </c>
      <c r="AB88" s="5"/>
    </row>
    <row r="89" spans="1:28" s="4" customFormat="1" ht="15" customHeight="1">
      <c r="A89" s="51">
        <v>3</v>
      </c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W89" s="31"/>
      <c r="X89" s="31"/>
      <c r="Y89" s="31">
        <f t="shared" si="38"/>
        <v>0</v>
      </c>
      <c r="Z89" s="31">
        <f t="shared" si="39"/>
        <v>0</v>
      </c>
      <c r="AA89" s="31">
        <f t="shared" si="37"/>
        <v>0</v>
      </c>
      <c r="AB89" s="5"/>
    </row>
    <row r="90" spans="1:28" s="4" customFormat="1" ht="15" customHeight="1">
      <c r="A90" s="51" t="s">
        <v>4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W90" s="31"/>
      <c r="X90" s="31"/>
      <c r="Y90" s="31">
        <f t="shared" si="38"/>
        <v>0</v>
      </c>
      <c r="Z90" s="31">
        <f t="shared" si="39"/>
        <v>0</v>
      </c>
      <c r="AA90" s="31">
        <f t="shared" si="37"/>
        <v>0</v>
      </c>
      <c r="AB90" s="5"/>
    </row>
    <row r="91" spans="1:28" s="4" customFormat="1" ht="15" customHeight="1">
      <c r="A91" s="103" t="s">
        <v>97</v>
      </c>
      <c r="B91" s="103"/>
      <c r="C91" s="103"/>
      <c r="D91" s="103"/>
      <c r="E91" s="103"/>
      <c r="F91" s="103"/>
      <c r="G91" s="103"/>
      <c r="H91" s="3">
        <f>SUM(H87:H90)</f>
        <v>0</v>
      </c>
      <c r="I91" s="2"/>
      <c r="J91" s="3">
        <f>SUM(J87:J90)</f>
        <v>0</v>
      </c>
      <c r="K91" s="3">
        <f>SUM(K87:K90)</f>
        <v>0</v>
      </c>
      <c r="L91" s="2"/>
      <c r="M91" s="2"/>
      <c r="N91" s="3">
        <f>SUM(N87:N90)</f>
        <v>0</v>
      </c>
      <c r="O91" s="3">
        <f>SUM(O87:O90)</f>
        <v>0</v>
      </c>
      <c r="P91" s="3">
        <f>SUM(P87:P90)</f>
        <v>0</v>
      </c>
      <c r="Q91" s="2"/>
      <c r="R91" s="3">
        <f>SUM(R87:R90)</f>
        <v>0</v>
      </c>
      <c r="S91" s="3">
        <f>SUM(S87:S90)</f>
        <v>0</v>
      </c>
      <c r="T91" s="3">
        <f>SUM(T87:T90)</f>
        <v>0</v>
      </c>
      <c r="U91" s="2"/>
      <c r="W91" s="87">
        <f t="shared" ref="W91:X91" si="40">SUM(W87:W90)</f>
        <v>0</v>
      </c>
      <c r="X91" s="87">
        <f t="shared" si="40"/>
        <v>0</v>
      </c>
      <c r="Y91" s="87">
        <f>SUM(Y87:Y90)</f>
        <v>0</v>
      </c>
      <c r="Z91" s="87">
        <f>SUM(Z87:Z90)</f>
        <v>0</v>
      </c>
      <c r="AA91" s="87">
        <f>SUM(AA87:AA90)</f>
        <v>0</v>
      </c>
      <c r="AB91" s="88"/>
    </row>
    <row r="92" spans="1:28" s="4" customFormat="1" ht="35.1" customHeight="1">
      <c r="A92" s="108" t="s">
        <v>119</v>
      </c>
      <c r="B92" s="108"/>
      <c r="C92" s="108"/>
      <c r="D92" s="108"/>
      <c r="E92" s="108"/>
      <c r="F92" s="108"/>
      <c r="G92" s="108"/>
      <c r="H92" s="52">
        <f>H91+H85+H79+H73</f>
        <v>0</v>
      </c>
      <c r="I92" s="53"/>
      <c r="J92" s="52">
        <f>J91+J85+J79+J73</f>
        <v>0</v>
      </c>
      <c r="K92" s="52">
        <f>K91+K85+K79+K73</f>
        <v>0</v>
      </c>
      <c r="L92" s="53"/>
      <c r="M92" s="53"/>
      <c r="N92" s="52">
        <f>N91+N85+N79+N73</f>
        <v>0</v>
      </c>
      <c r="O92" s="52">
        <f>O91+O85+O79+O73</f>
        <v>0</v>
      </c>
      <c r="P92" s="52">
        <f>P91+P85+P79+P73</f>
        <v>0</v>
      </c>
      <c r="Q92" s="53"/>
      <c r="R92" s="52">
        <f>R91+R85+R79+R73</f>
        <v>0</v>
      </c>
      <c r="S92" s="52">
        <f>S91+S85+S79+S73</f>
        <v>0</v>
      </c>
      <c r="T92" s="52">
        <f>T91+T85+T79+T73</f>
        <v>0</v>
      </c>
      <c r="U92" s="54"/>
      <c r="W92" s="87">
        <f>W73+W79+W85+W91</f>
        <v>0</v>
      </c>
      <c r="X92" s="87">
        <f>X73+X79+X85+X91</f>
        <v>0</v>
      </c>
      <c r="Y92" s="87">
        <f>Y73+Y79+Y85+Y91</f>
        <v>0</v>
      </c>
      <c r="Z92" s="87">
        <f>Z73+Z79+Z85+Z91</f>
        <v>0</v>
      </c>
      <c r="AA92" s="87">
        <f>AA73+AA79+AA85+AA91</f>
        <v>0</v>
      </c>
      <c r="AB92" s="88"/>
    </row>
    <row r="93" spans="1:28" s="4" customFormat="1" ht="15" customHeight="1">
      <c r="W93" s="30"/>
      <c r="X93" s="30"/>
      <c r="Y93" s="30"/>
      <c r="Z93" s="30"/>
      <c r="AA93" s="30"/>
    </row>
    <row r="94" spans="1:28" s="4" customFormat="1" ht="24.95" customHeight="1">
      <c r="A94" s="107" t="s">
        <v>58</v>
      </c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W94" s="102"/>
      <c r="X94" s="102"/>
      <c r="Y94" s="102"/>
      <c r="Z94" s="102"/>
      <c r="AA94" s="102"/>
      <c r="AB94" s="102"/>
    </row>
    <row r="95" spans="1:28" s="4" customFormat="1" ht="15" customHeight="1">
      <c r="A95" s="101" t="s">
        <v>90</v>
      </c>
      <c r="B95" s="101"/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W95" s="102"/>
      <c r="X95" s="102"/>
      <c r="Y95" s="102"/>
      <c r="Z95" s="102"/>
      <c r="AA95" s="102"/>
      <c r="AB95" s="102"/>
    </row>
    <row r="96" spans="1:28" s="4" customFormat="1" ht="15" customHeight="1">
      <c r="A96" s="51">
        <v>1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W96" s="31"/>
      <c r="X96" s="31"/>
      <c r="Y96" s="31">
        <f>ROUND(R96-W96,2)</f>
        <v>0</v>
      </c>
      <c r="Z96" s="31">
        <f>ROUND(S96-X96,2)</f>
        <v>0</v>
      </c>
      <c r="AA96" s="31">
        <f>Y96+Z96</f>
        <v>0</v>
      </c>
      <c r="AB96" s="5"/>
    </row>
    <row r="97" spans="1:28" s="4" customFormat="1" ht="15" customHeight="1">
      <c r="A97" s="51">
        <v>2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W97" s="31"/>
      <c r="X97" s="31"/>
      <c r="Y97" s="31">
        <f t="shared" ref="Y97:Y99" si="41">ROUND(R97-W97,2)</f>
        <v>0</v>
      </c>
      <c r="Z97" s="31">
        <f t="shared" ref="Z97:Z99" si="42">ROUND(S97-X97,2)</f>
        <v>0</v>
      </c>
      <c r="AA97" s="31">
        <f t="shared" ref="AA97:AA99" si="43">Y97+Z97</f>
        <v>0</v>
      </c>
      <c r="AB97" s="5"/>
    </row>
    <row r="98" spans="1:28" s="4" customFormat="1" ht="15" customHeight="1">
      <c r="A98" s="51">
        <v>3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W98" s="31"/>
      <c r="X98" s="31"/>
      <c r="Y98" s="31">
        <f t="shared" si="41"/>
        <v>0</v>
      </c>
      <c r="Z98" s="31">
        <f t="shared" si="42"/>
        <v>0</v>
      </c>
      <c r="AA98" s="31">
        <f t="shared" si="43"/>
        <v>0</v>
      </c>
      <c r="AB98" s="5"/>
    </row>
    <row r="99" spans="1:28" s="4" customFormat="1" ht="15" customHeight="1">
      <c r="A99" s="51" t="s">
        <v>4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W99" s="31"/>
      <c r="X99" s="31"/>
      <c r="Y99" s="31">
        <f t="shared" si="41"/>
        <v>0</v>
      </c>
      <c r="Z99" s="31">
        <f t="shared" si="42"/>
        <v>0</v>
      </c>
      <c r="AA99" s="31">
        <f t="shared" si="43"/>
        <v>0</v>
      </c>
      <c r="AB99" s="5"/>
    </row>
    <row r="100" spans="1:28" s="4" customFormat="1" ht="15" customHeight="1">
      <c r="A100" s="103" t="s">
        <v>94</v>
      </c>
      <c r="B100" s="103"/>
      <c r="C100" s="103"/>
      <c r="D100" s="103"/>
      <c r="E100" s="103"/>
      <c r="F100" s="103"/>
      <c r="G100" s="103"/>
      <c r="H100" s="3">
        <f>SUM(H96:H99)</f>
        <v>0</v>
      </c>
      <c r="I100" s="2"/>
      <c r="J100" s="3">
        <f>SUM(J96:J99)</f>
        <v>0</v>
      </c>
      <c r="K100" s="3">
        <f>SUM(K96:K99)</f>
        <v>0</v>
      </c>
      <c r="L100" s="2"/>
      <c r="M100" s="2"/>
      <c r="N100" s="3">
        <f>SUM(N96:N99)</f>
        <v>0</v>
      </c>
      <c r="O100" s="3">
        <f>SUM(O96:O99)</f>
        <v>0</v>
      </c>
      <c r="P100" s="3">
        <f>SUM(P96:P99)</f>
        <v>0</v>
      </c>
      <c r="Q100" s="2"/>
      <c r="R100" s="3">
        <f>SUM(R96:R99)</f>
        <v>0</v>
      </c>
      <c r="S100" s="3">
        <f>SUM(S96:S99)</f>
        <v>0</v>
      </c>
      <c r="T100" s="3">
        <f>SUM(T96:T99)</f>
        <v>0</v>
      </c>
      <c r="U100" s="2"/>
      <c r="W100" s="87">
        <f>SUM(W96:W99)</f>
        <v>0</v>
      </c>
      <c r="X100" s="87">
        <f>SUM(X96:X99)</f>
        <v>0</v>
      </c>
      <c r="Y100" s="87">
        <f>SUM(Y96:Y99)</f>
        <v>0</v>
      </c>
      <c r="Z100" s="87">
        <f>SUM(Z96:Z99)</f>
        <v>0</v>
      </c>
      <c r="AA100" s="87">
        <f>SUM(AA96:AA99)</f>
        <v>0</v>
      </c>
      <c r="AB100" s="88"/>
    </row>
    <row r="101" spans="1:28" s="4" customFormat="1" ht="15" customHeight="1">
      <c r="A101" s="101" t="s">
        <v>91</v>
      </c>
      <c r="B101" s="101"/>
      <c r="C101" s="101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W101" s="102"/>
      <c r="X101" s="102"/>
      <c r="Y101" s="102"/>
      <c r="Z101" s="102"/>
      <c r="AA101" s="102"/>
      <c r="AB101" s="102"/>
    </row>
    <row r="102" spans="1:28" s="4" customFormat="1" ht="15" customHeight="1">
      <c r="A102" s="51">
        <v>1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W102" s="31"/>
      <c r="X102" s="31"/>
      <c r="Y102" s="31">
        <f>ROUND(R102-W102,2)</f>
        <v>0</v>
      </c>
      <c r="Z102" s="31">
        <f>ROUND(S102-X102,2)</f>
        <v>0</v>
      </c>
      <c r="AA102" s="31">
        <f t="shared" ref="AA102:AA105" si="44">Y102+Z102</f>
        <v>0</v>
      </c>
      <c r="AB102" s="5"/>
    </row>
    <row r="103" spans="1:28" s="4" customFormat="1" ht="15" customHeight="1">
      <c r="A103" s="51">
        <v>2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W103" s="31"/>
      <c r="X103" s="31"/>
      <c r="Y103" s="31">
        <f t="shared" ref="Y103:Y105" si="45">ROUND(R103-W103,2)</f>
        <v>0</v>
      </c>
      <c r="Z103" s="31">
        <f t="shared" ref="Z103:Z105" si="46">ROUND(S103-X103,2)</f>
        <v>0</v>
      </c>
      <c r="AA103" s="31">
        <f t="shared" si="44"/>
        <v>0</v>
      </c>
      <c r="AB103" s="5"/>
    </row>
    <row r="104" spans="1:28" s="4" customFormat="1" ht="15" customHeight="1">
      <c r="A104" s="51">
        <v>3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W104" s="31"/>
      <c r="X104" s="31"/>
      <c r="Y104" s="31">
        <f t="shared" si="45"/>
        <v>0</v>
      </c>
      <c r="Z104" s="31">
        <f t="shared" si="46"/>
        <v>0</v>
      </c>
      <c r="AA104" s="31">
        <f t="shared" si="44"/>
        <v>0</v>
      </c>
      <c r="AB104" s="5"/>
    </row>
    <row r="105" spans="1:28" s="4" customFormat="1" ht="15" customHeight="1">
      <c r="A105" s="51" t="s">
        <v>13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W105" s="31"/>
      <c r="X105" s="31"/>
      <c r="Y105" s="31">
        <f t="shared" si="45"/>
        <v>0</v>
      </c>
      <c r="Z105" s="31">
        <f t="shared" si="46"/>
        <v>0</v>
      </c>
      <c r="AA105" s="31">
        <f t="shared" si="44"/>
        <v>0</v>
      </c>
      <c r="AB105" s="5"/>
    </row>
    <row r="106" spans="1:28" s="4" customFormat="1" ht="15" customHeight="1">
      <c r="A106" s="103" t="s">
        <v>95</v>
      </c>
      <c r="B106" s="103"/>
      <c r="C106" s="103"/>
      <c r="D106" s="103"/>
      <c r="E106" s="103"/>
      <c r="F106" s="103"/>
      <c r="G106" s="103"/>
      <c r="H106" s="3">
        <f>SUM(H102:H105)</f>
        <v>0</v>
      </c>
      <c r="I106" s="2"/>
      <c r="J106" s="3">
        <f>SUM(J102:J105)</f>
        <v>0</v>
      </c>
      <c r="K106" s="3">
        <f>SUM(K102:K105)</f>
        <v>0</v>
      </c>
      <c r="L106" s="2"/>
      <c r="M106" s="2"/>
      <c r="N106" s="3">
        <f>SUM(N102:N105)</f>
        <v>0</v>
      </c>
      <c r="O106" s="3">
        <f>SUM(O102:O105)</f>
        <v>0</v>
      </c>
      <c r="P106" s="3">
        <f>SUM(P102:P105)</f>
        <v>0</v>
      </c>
      <c r="Q106" s="2"/>
      <c r="R106" s="3">
        <f>SUM(R102:R105)</f>
        <v>0</v>
      </c>
      <c r="S106" s="3">
        <f>SUM(S102:S105)</f>
        <v>0</v>
      </c>
      <c r="T106" s="3">
        <f>SUM(T102:T105)</f>
        <v>0</v>
      </c>
      <c r="U106" s="2"/>
      <c r="W106" s="87">
        <f t="shared" ref="W106:X106" si="47">SUM(W102:W105)</f>
        <v>0</v>
      </c>
      <c r="X106" s="87">
        <f t="shared" si="47"/>
        <v>0</v>
      </c>
      <c r="Y106" s="87">
        <f>SUM(Y102:Y105)</f>
        <v>0</v>
      </c>
      <c r="Z106" s="87">
        <f>SUM(Z102:Z105)</f>
        <v>0</v>
      </c>
      <c r="AA106" s="87">
        <f>SUM(AA102:AA105)</f>
        <v>0</v>
      </c>
      <c r="AB106" s="88"/>
    </row>
    <row r="107" spans="1:28" s="4" customFormat="1" ht="15" customHeight="1">
      <c r="A107" s="101" t="s">
        <v>92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W107" s="102"/>
      <c r="X107" s="102"/>
      <c r="Y107" s="102"/>
      <c r="Z107" s="102"/>
      <c r="AA107" s="102"/>
      <c r="AB107" s="102"/>
    </row>
    <row r="108" spans="1:28" s="4" customFormat="1" ht="15" customHeight="1">
      <c r="A108" s="51">
        <v>1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W108" s="31"/>
      <c r="X108" s="31"/>
      <c r="Y108" s="31">
        <f>ROUND(R108-W108,2)</f>
        <v>0</v>
      </c>
      <c r="Z108" s="31">
        <f>ROUND(S108-X108,2)</f>
        <v>0</v>
      </c>
      <c r="AA108" s="31">
        <f t="shared" ref="AA108:AA111" si="48">Y108+Z108</f>
        <v>0</v>
      </c>
      <c r="AB108" s="5"/>
    </row>
    <row r="109" spans="1:28" s="4" customFormat="1" ht="15" customHeight="1">
      <c r="A109" s="51">
        <v>2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W109" s="31"/>
      <c r="X109" s="31"/>
      <c r="Y109" s="31">
        <f t="shared" ref="Y109:Y111" si="49">ROUND(R109-W109,2)</f>
        <v>0</v>
      </c>
      <c r="Z109" s="31">
        <f t="shared" ref="Z109:Z111" si="50">ROUND(S109-X109,2)</f>
        <v>0</v>
      </c>
      <c r="AA109" s="31">
        <f t="shared" si="48"/>
        <v>0</v>
      </c>
      <c r="AB109" s="5"/>
    </row>
    <row r="110" spans="1:28" s="4" customFormat="1" ht="15" customHeight="1">
      <c r="A110" s="51">
        <v>3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W110" s="31"/>
      <c r="X110" s="31"/>
      <c r="Y110" s="31">
        <f t="shared" si="49"/>
        <v>0</v>
      </c>
      <c r="Z110" s="31">
        <f t="shared" si="50"/>
        <v>0</v>
      </c>
      <c r="AA110" s="31">
        <f t="shared" si="48"/>
        <v>0</v>
      </c>
      <c r="AB110" s="5"/>
    </row>
    <row r="111" spans="1:28" s="4" customFormat="1" ht="15" customHeight="1">
      <c r="A111" s="51" t="s">
        <v>4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W111" s="31"/>
      <c r="X111" s="31"/>
      <c r="Y111" s="31">
        <f t="shared" si="49"/>
        <v>0</v>
      </c>
      <c r="Z111" s="31">
        <f t="shared" si="50"/>
        <v>0</v>
      </c>
      <c r="AA111" s="31">
        <f t="shared" si="48"/>
        <v>0</v>
      </c>
      <c r="AB111" s="5"/>
    </row>
    <row r="112" spans="1:28" s="4" customFormat="1" ht="15" customHeight="1">
      <c r="A112" s="103" t="s">
        <v>96</v>
      </c>
      <c r="B112" s="103"/>
      <c r="C112" s="103"/>
      <c r="D112" s="103"/>
      <c r="E112" s="103"/>
      <c r="F112" s="103"/>
      <c r="G112" s="103"/>
      <c r="H112" s="3">
        <f>SUM(H108:H111)</f>
        <v>0</v>
      </c>
      <c r="I112" s="2"/>
      <c r="J112" s="3">
        <f>SUM(J108:J111)</f>
        <v>0</v>
      </c>
      <c r="K112" s="3">
        <f>SUM(K108:K111)</f>
        <v>0</v>
      </c>
      <c r="L112" s="2"/>
      <c r="M112" s="2"/>
      <c r="N112" s="3">
        <f>SUM(N108:N111)</f>
        <v>0</v>
      </c>
      <c r="O112" s="3">
        <f>SUM(O108:O111)</f>
        <v>0</v>
      </c>
      <c r="P112" s="3">
        <f>SUM(P108:P111)</f>
        <v>0</v>
      </c>
      <c r="Q112" s="2"/>
      <c r="R112" s="3">
        <f>SUM(R108:R111)</f>
        <v>0</v>
      </c>
      <c r="S112" s="3">
        <f>SUM(S108:S111)</f>
        <v>0</v>
      </c>
      <c r="T112" s="3">
        <f>SUM(T108:T111)</f>
        <v>0</v>
      </c>
      <c r="U112" s="2"/>
      <c r="W112" s="87">
        <f t="shared" ref="W112:X112" si="51">SUM(W108:W111)</f>
        <v>0</v>
      </c>
      <c r="X112" s="87">
        <f t="shared" si="51"/>
        <v>0</v>
      </c>
      <c r="Y112" s="87">
        <f>SUM(Y108:Y111)</f>
        <v>0</v>
      </c>
      <c r="Z112" s="87">
        <f>SUM(Z108:Z111)</f>
        <v>0</v>
      </c>
      <c r="AA112" s="87">
        <f>SUM(AA108:AA111)</f>
        <v>0</v>
      </c>
      <c r="AB112" s="88"/>
    </row>
    <row r="113" spans="1:28" s="4" customFormat="1" ht="15" customHeight="1">
      <c r="A113" s="101" t="s">
        <v>93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W113" s="102"/>
      <c r="X113" s="102"/>
      <c r="Y113" s="102"/>
      <c r="Z113" s="102"/>
      <c r="AA113" s="102"/>
      <c r="AB113" s="102"/>
    </row>
    <row r="114" spans="1:28" s="4" customFormat="1" ht="15" customHeight="1">
      <c r="A114" s="51">
        <v>1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W114" s="31"/>
      <c r="X114" s="31"/>
      <c r="Y114" s="31">
        <f>ROUND(R114-W114,2)</f>
        <v>0</v>
      </c>
      <c r="Z114" s="31">
        <f>ROUND(S114-X114,2)</f>
        <v>0</v>
      </c>
      <c r="AA114" s="31">
        <f t="shared" ref="AA114:AA117" si="52">Y114+Z114</f>
        <v>0</v>
      </c>
      <c r="AB114" s="5"/>
    </row>
    <row r="115" spans="1:28" s="4" customFormat="1" ht="15" customHeight="1">
      <c r="A115" s="51">
        <v>2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W115" s="31"/>
      <c r="X115" s="31"/>
      <c r="Y115" s="31">
        <f t="shared" ref="Y115:Y117" si="53">ROUND(R115-W115,2)</f>
        <v>0</v>
      </c>
      <c r="Z115" s="31">
        <f t="shared" ref="Z115:Z117" si="54">ROUND(S115-X115,2)</f>
        <v>0</v>
      </c>
      <c r="AA115" s="31">
        <f t="shared" si="52"/>
        <v>0</v>
      </c>
      <c r="AB115" s="5"/>
    </row>
    <row r="116" spans="1:28" s="4" customFormat="1" ht="15" customHeight="1">
      <c r="A116" s="51">
        <v>3</v>
      </c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W116" s="31"/>
      <c r="X116" s="31"/>
      <c r="Y116" s="31">
        <f t="shared" si="53"/>
        <v>0</v>
      </c>
      <c r="Z116" s="31">
        <f t="shared" si="54"/>
        <v>0</v>
      </c>
      <c r="AA116" s="31">
        <f t="shared" si="52"/>
        <v>0</v>
      </c>
      <c r="AB116" s="5"/>
    </row>
    <row r="117" spans="1:28" s="4" customFormat="1" ht="15" customHeight="1">
      <c r="A117" s="51" t="s">
        <v>4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W117" s="31"/>
      <c r="X117" s="31"/>
      <c r="Y117" s="31">
        <f t="shared" si="53"/>
        <v>0</v>
      </c>
      <c r="Z117" s="31">
        <f t="shared" si="54"/>
        <v>0</v>
      </c>
      <c r="AA117" s="31">
        <f t="shared" si="52"/>
        <v>0</v>
      </c>
      <c r="AB117" s="5"/>
    </row>
    <row r="118" spans="1:28" s="4" customFormat="1" ht="15" customHeight="1">
      <c r="A118" s="103" t="s">
        <v>97</v>
      </c>
      <c r="B118" s="103"/>
      <c r="C118" s="103"/>
      <c r="D118" s="103"/>
      <c r="E118" s="103"/>
      <c r="F118" s="103"/>
      <c r="G118" s="103"/>
      <c r="H118" s="3">
        <f>SUM(H114:H117)</f>
        <v>0</v>
      </c>
      <c r="I118" s="2"/>
      <c r="J118" s="3">
        <f>SUM(J114:J117)</f>
        <v>0</v>
      </c>
      <c r="K118" s="3">
        <f>SUM(K114:K117)</f>
        <v>0</v>
      </c>
      <c r="L118" s="2"/>
      <c r="M118" s="2"/>
      <c r="N118" s="3">
        <f>SUM(N114:N117)</f>
        <v>0</v>
      </c>
      <c r="O118" s="3">
        <f>SUM(O114:O117)</f>
        <v>0</v>
      </c>
      <c r="P118" s="3">
        <f>SUM(P114:P117)</f>
        <v>0</v>
      </c>
      <c r="Q118" s="2"/>
      <c r="R118" s="3">
        <f>SUM(R114:R117)</f>
        <v>0</v>
      </c>
      <c r="S118" s="3">
        <f>SUM(S114:S117)</f>
        <v>0</v>
      </c>
      <c r="T118" s="3">
        <f>SUM(T114:T117)</f>
        <v>0</v>
      </c>
      <c r="U118" s="2"/>
      <c r="W118" s="87">
        <f t="shared" ref="W118:X118" si="55">SUM(W114:W117)</f>
        <v>0</v>
      </c>
      <c r="X118" s="87">
        <f t="shared" si="55"/>
        <v>0</v>
      </c>
      <c r="Y118" s="87">
        <f>SUM(Y114:Y117)</f>
        <v>0</v>
      </c>
      <c r="Z118" s="87">
        <f>SUM(Z114:Z117)</f>
        <v>0</v>
      </c>
      <c r="AA118" s="87">
        <f>SUM(AA114:AA117)</f>
        <v>0</v>
      </c>
      <c r="AB118" s="88"/>
    </row>
    <row r="119" spans="1:28" s="4" customFormat="1" ht="35.1" customHeight="1">
      <c r="A119" s="108" t="s">
        <v>59</v>
      </c>
      <c r="B119" s="108"/>
      <c r="C119" s="108"/>
      <c r="D119" s="108"/>
      <c r="E119" s="108"/>
      <c r="F119" s="108"/>
      <c r="G119" s="108"/>
      <c r="H119" s="52">
        <f>H118+H112+H106+H100</f>
        <v>0</v>
      </c>
      <c r="I119" s="53"/>
      <c r="J119" s="52">
        <f>J118+J112+J106+J100</f>
        <v>0</v>
      </c>
      <c r="K119" s="52">
        <f>K118+K112+K106+K100</f>
        <v>0</v>
      </c>
      <c r="L119" s="53"/>
      <c r="M119" s="53"/>
      <c r="N119" s="52">
        <f>N118+N112+N106+N100</f>
        <v>0</v>
      </c>
      <c r="O119" s="52">
        <f>O118+O112+O106+O100</f>
        <v>0</v>
      </c>
      <c r="P119" s="52">
        <f>P118+P112+P106+P100</f>
        <v>0</v>
      </c>
      <c r="Q119" s="53"/>
      <c r="R119" s="52">
        <f>R118+R112+R106+R100</f>
        <v>0</v>
      </c>
      <c r="S119" s="52">
        <f>S118+S112+S106+S100</f>
        <v>0</v>
      </c>
      <c r="T119" s="52">
        <f>T118+T112+T106+T100</f>
        <v>0</v>
      </c>
      <c r="U119" s="54"/>
      <c r="W119" s="87">
        <f>W100+W106+W112+W118</f>
        <v>0</v>
      </c>
      <c r="X119" s="87">
        <f>X100+X106+X112+X118</f>
        <v>0</v>
      </c>
      <c r="Y119" s="87">
        <f>Y100+Y106+Y112+Y118</f>
        <v>0</v>
      </c>
      <c r="Z119" s="87">
        <f>Z100+Z106+Z112+Z118</f>
        <v>0</v>
      </c>
      <c r="AA119" s="87">
        <f>AA100+AA106+AA112+AA118</f>
        <v>0</v>
      </c>
      <c r="AB119" s="88"/>
    </row>
    <row r="120" spans="1:28" s="7" customFormat="1" ht="15" customHeight="1">
      <c r="A120" s="10"/>
      <c r="B120" s="6"/>
      <c r="C120" s="6"/>
      <c r="D120" s="6"/>
      <c r="E120" s="6"/>
      <c r="F120" s="6"/>
      <c r="G120" s="6"/>
      <c r="H120" s="6"/>
      <c r="I120" s="6"/>
      <c r="J120" s="6"/>
      <c r="K120" s="6"/>
      <c r="N120" s="6"/>
      <c r="O120" s="6"/>
      <c r="P120" s="6"/>
      <c r="R120" s="6"/>
      <c r="S120" s="6"/>
      <c r="T120" s="6"/>
      <c r="W120" s="30"/>
      <c r="X120" s="30"/>
      <c r="Y120" s="30"/>
      <c r="Z120" s="30"/>
      <c r="AA120" s="30"/>
      <c r="AB120" s="4"/>
    </row>
    <row r="121" spans="1:28" s="7" customFormat="1" ht="24.95" customHeight="1">
      <c r="A121" s="107" t="s">
        <v>60</v>
      </c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W121" s="102"/>
      <c r="X121" s="102"/>
      <c r="Y121" s="102"/>
      <c r="Z121" s="102"/>
      <c r="AA121" s="102"/>
      <c r="AB121" s="102"/>
    </row>
    <row r="122" spans="1:28" s="4" customFormat="1" ht="15" customHeight="1">
      <c r="A122" s="101" t="s">
        <v>90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W122" s="102"/>
      <c r="X122" s="102"/>
      <c r="Y122" s="102"/>
      <c r="Z122" s="102"/>
      <c r="AA122" s="102"/>
      <c r="AB122" s="102"/>
    </row>
    <row r="123" spans="1:28" s="4" customFormat="1" ht="15" customHeight="1">
      <c r="A123" s="51">
        <v>1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W123" s="31"/>
      <c r="X123" s="31"/>
      <c r="Y123" s="31">
        <f>ROUND(R123-W123,2)</f>
        <v>0</v>
      </c>
      <c r="Z123" s="31">
        <f>ROUND(S123-X123,2)</f>
        <v>0</v>
      </c>
      <c r="AA123" s="31">
        <f>Y123+Z123</f>
        <v>0</v>
      </c>
      <c r="AB123" s="5"/>
    </row>
    <row r="124" spans="1:28" s="4" customFormat="1" ht="15" customHeight="1">
      <c r="A124" s="51">
        <v>2</v>
      </c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W124" s="31"/>
      <c r="X124" s="31"/>
      <c r="Y124" s="31">
        <f t="shared" ref="Y124:Y126" si="56">ROUND(R124-W124,2)</f>
        <v>0</v>
      </c>
      <c r="Z124" s="31">
        <f t="shared" ref="Z124:Z126" si="57">ROUND(S124-X124,2)</f>
        <v>0</v>
      </c>
      <c r="AA124" s="31">
        <f t="shared" ref="AA124:AA126" si="58">Y124+Z124</f>
        <v>0</v>
      </c>
      <c r="AB124" s="5"/>
    </row>
    <row r="125" spans="1:28" s="4" customFormat="1" ht="15" customHeight="1">
      <c r="A125" s="51">
        <v>3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W125" s="31"/>
      <c r="X125" s="31"/>
      <c r="Y125" s="31">
        <f t="shared" si="56"/>
        <v>0</v>
      </c>
      <c r="Z125" s="31">
        <f t="shared" si="57"/>
        <v>0</v>
      </c>
      <c r="AA125" s="31">
        <f t="shared" si="58"/>
        <v>0</v>
      </c>
      <c r="AB125" s="5"/>
    </row>
    <row r="126" spans="1:28" s="4" customFormat="1" ht="15" customHeight="1">
      <c r="A126" s="51" t="s">
        <v>4</v>
      </c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W126" s="31"/>
      <c r="X126" s="31"/>
      <c r="Y126" s="31">
        <f t="shared" si="56"/>
        <v>0</v>
      </c>
      <c r="Z126" s="31">
        <f t="shared" si="57"/>
        <v>0</v>
      </c>
      <c r="AA126" s="31">
        <f t="shared" si="58"/>
        <v>0</v>
      </c>
      <c r="AB126" s="5"/>
    </row>
    <row r="127" spans="1:28" s="4" customFormat="1" ht="15" customHeight="1">
      <c r="A127" s="103" t="s">
        <v>94</v>
      </c>
      <c r="B127" s="103"/>
      <c r="C127" s="103"/>
      <c r="D127" s="103"/>
      <c r="E127" s="103"/>
      <c r="F127" s="103"/>
      <c r="G127" s="103"/>
      <c r="H127" s="3">
        <f>SUM(H123:H126)</f>
        <v>0</v>
      </c>
      <c r="I127" s="2"/>
      <c r="J127" s="3">
        <f>SUM(J123:J126)</f>
        <v>0</v>
      </c>
      <c r="K127" s="3">
        <f>SUM(K123:K126)</f>
        <v>0</v>
      </c>
      <c r="L127" s="2"/>
      <c r="M127" s="2"/>
      <c r="N127" s="3">
        <f>SUM(N123:N126)</f>
        <v>0</v>
      </c>
      <c r="O127" s="3">
        <f>SUM(O123:O126)</f>
        <v>0</v>
      </c>
      <c r="P127" s="3">
        <f>SUM(P123:P126)</f>
        <v>0</v>
      </c>
      <c r="Q127" s="2"/>
      <c r="R127" s="3">
        <f>SUM(R123:R126)</f>
        <v>0</v>
      </c>
      <c r="S127" s="3">
        <f>SUM(S123:S126)</f>
        <v>0</v>
      </c>
      <c r="T127" s="3">
        <f>SUM(T123:T126)</f>
        <v>0</v>
      </c>
      <c r="U127" s="2"/>
      <c r="W127" s="87">
        <f>SUM(W123:W126)</f>
        <v>0</v>
      </c>
      <c r="X127" s="87">
        <f>SUM(X123:X126)</f>
        <v>0</v>
      </c>
      <c r="Y127" s="87">
        <f>SUM(Y123:Y126)</f>
        <v>0</v>
      </c>
      <c r="Z127" s="87">
        <f>SUM(Z123:Z126)</f>
        <v>0</v>
      </c>
      <c r="AA127" s="87">
        <f>SUM(AA123:AA126)</f>
        <v>0</v>
      </c>
      <c r="AB127" s="88"/>
    </row>
    <row r="128" spans="1:28" s="4" customFormat="1" ht="15" customHeight="1">
      <c r="A128" s="101" t="s">
        <v>91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W128" s="102"/>
      <c r="X128" s="102"/>
      <c r="Y128" s="102"/>
      <c r="Z128" s="102"/>
      <c r="AA128" s="102"/>
      <c r="AB128" s="102"/>
    </row>
    <row r="129" spans="1:28" s="4" customFormat="1" ht="15" customHeight="1">
      <c r="A129" s="51">
        <v>1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W129" s="31"/>
      <c r="X129" s="31"/>
      <c r="Y129" s="31">
        <f>ROUND(R129-W129,2)</f>
        <v>0</v>
      </c>
      <c r="Z129" s="31">
        <f>ROUND(S129-X129,2)</f>
        <v>0</v>
      </c>
      <c r="AA129" s="31">
        <f t="shared" ref="AA129:AA132" si="59">Y129+Z129</f>
        <v>0</v>
      </c>
      <c r="AB129" s="5"/>
    </row>
    <row r="130" spans="1:28" s="4" customFormat="1" ht="15" customHeight="1">
      <c r="A130" s="51">
        <v>2</v>
      </c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W130" s="31"/>
      <c r="X130" s="31"/>
      <c r="Y130" s="31">
        <f t="shared" ref="Y130:Y132" si="60">ROUND(R130-W130,2)</f>
        <v>0</v>
      </c>
      <c r="Z130" s="31">
        <f t="shared" ref="Z130:Z132" si="61">ROUND(S130-X130,2)</f>
        <v>0</v>
      </c>
      <c r="AA130" s="31">
        <f t="shared" si="59"/>
        <v>0</v>
      </c>
      <c r="AB130" s="5"/>
    </row>
    <row r="131" spans="1:28" s="4" customFormat="1" ht="15" customHeight="1">
      <c r="A131" s="51">
        <v>3</v>
      </c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W131" s="31"/>
      <c r="X131" s="31"/>
      <c r="Y131" s="31">
        <f t="shared" si="60"/>
        <v>0</v>
      </c>
      <c r="Z131" s="31">
        <f t="shared" si="61"/>
        <v>0</v>
      </c>
      <c r="AA131" s="31">
        <f t="shared" si="59"/>
        <v>0</v>
      </c>
      <c r="AB131" s="5"/>
    </row>
    <row r="132" spans="1:28" s="4" customFormat="1" ht="15" customHeight="1">
      <c r="A132" s="51" t="s">
        <v>13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W132" s="31"/>
      <c r="X132" s="31"/>
      <c r="Y132" s="31">
        <f t="shared" si="60"/>
        <v>0</v>
      </c>
      <c r="Z132" s="31">
        <f t="shared" si="61"/>
        <v>0</v>
      </c>
      <c r="AA132" s="31">
        <f t="shared" si="59"/>
        <v>0</v>
      </c>
      <c r="AB132" s="5"/>
    </row>
    <row r="133" spans="1:28" s="4" customFormat="1" ht="15" customHeight="1">
      <c r="A133" s="103" t="s">
        <v>95</v>
      </c>
      <c r="B133" s="103"/>
      <c r="C133" s="103"/>
      <c r="D133" s="103"/>
      <c r="E133" s="103"/>
      <c r="F133" s="103"/>
      <c r="G133" s="103"/>
      <c r="H133" s="3">
        <f>SUM(H129:H132)</f>
        <v>0</v>
      </c>
      <c r="I133" s="2"/>
      <c r="J133" s="3">
        <f>SUM(J129:J132)</f>
        <v>0</v>
      </c>
      <c r="K133" s="3">
        <f>SUM(K129:K132)</f>
        <v>0</v>
      </c>
      <c r="L133" s="2"/>
      <c r="M133" s="2"/>
      <c r="N133" s="3">
        <f>SUM(N129:N132)</f>
        <v>0</v>
      </c>
      <c r="O133" s="3">
        <f>SUM(O129:O132)</f>
        <v>0</v>
      </c>
      <c r="P133" s="3">
        <f>SUM(P129:P132)</f>
        <v>0</v>
      </c>
      <c r="Q133" s="2"/>
      <c r="R133" s="3">
        <f>SUM(R129:R132)</f>
        <v>0</v>
      </c>
      <c r="S133" s="3">
        <f>SUM(S129:S132)</f>
        <v>0</v>
      </c>
      <c r="T133" s="3">
        <f>SUM(T129:T132)</f>
        <v>0</v>
      </c>
      <c r="U133" s="2"/>
      <c r="W133" s="87">
        <f t="shared" ref="W133:X133" si="62">SUM(W129:W132)</f>
        <v>0</v>
      </c>
      <c r="X133" s="87">
        <f t="shared" si="62"/>
        <v>0</v>
      </c>
      <c r="Y133" s="87">
        <f>SUM(Y129:Y132)</f>
        <v>0</v>
      </c>
      <c r="Z133" s="87">
        <f>SUM(Z129:Z132)</f>
        <v>0</v>
      </c>
      <c r="AA133" s="87">
        <f>SUM(AA129:AA132)</f>
        <v>0</v>
      </c>
      <c r="AB133" s="88"/>
    </row>
    <row r="134" spans="1:28" s="4" customFormat="1" ht="15" customHeight="1">
      <c r="A134" s="101" t="s">
        <v>92</v>
      </c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W134" s="102"/>
      <c r="X134" s="102"/>
      <c r="Y134" s="102"/>
      <c r="Z134" s="102"/>
      <c r="AA134" s="102"/>
      <c r="AB134" s="102"/>
    </row>
    <row r="135" spans="1:28" s="4" customFormat="1" ht="15" customHeight="1">
      <c r="A135" s="51">
        <v>1</v>
      </c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W135" s="31"/>
      <c r="X135" s="31"/>
      <c r="Y135" s="31">
        <f>ROUND(R135-W135,2)</f>
        <v>0</v>
      </c>
      <c r="Z135" s="31">
        <f>ROUND(S135-X135,2)</f>
        <v>0</v>
      </c>
      <c r="AA135" s="31">
        <f t="shared" ref="AA135:AA138" si="63">Y135+Z135</f>
        <v>0</v>
      </c>
      <c r="AB135" s="5"/>
    </row>
    <row r="136" spans="1:28" s="4" customFormat="1" ht="15" customHeight="1">
      <c r="A136" s="51">
        <v>2</v>
      </c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W136" s="31"/>
      <c r="X136" s="31"/>
      <c r="Y136" s="31">
        <f t="shared" ref="Y136:Y138" si="64">ROUND(R136-W136,2)</f>
        <v>0</v>
      </c>
      <c r="Z136" s="31">
        <f t="shared" ref="Z136:Z138" si="65">ROUND(S136-X136,2)</f>
        <v>0</v>
      </c>
      <c r="AA136" s="31">
        <f t="shared" si="63"/>
        <v>0</v>
      </c>
      <c r="AB136" s="5"/>
    </row>
    <row r="137" spans="1:28" s="4" customFormat="1" ht="15" customHeight="1">
      <c r="A137" s="51">
        <v>3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W137" s="31"/>
      <c r="X137" s="31"/>
      <c r="Y137" s="31">
        <f t="shared" si="64"/>
        <v>0</v>
      </c>
      <c r="Z137" s="31">
        <f t="shared" si="65"/>
        <v>0</v>
      </c>
      <c r="AA137" s="31">
        <f t="shared" si="63"/>
        <v>0</v>
      </c>
      <c r="AB137" s="5"/>
    </row>
    <row r="138" spans="1:28" s="4" customFormat="1" ht="15" customHeight="1">
      <c r="A138" s="51" t="s">
        <v>4</v>
      </c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W138" s="31"/>
      <c r="X138" s="31"/>
      <c r="Y138" s="31">
        <f t="shared" si="64"/>
        <v>0</v>
      </c>
      <c r="Z138" s="31">
        <f t="shared" si="65"/>
        <v>0</v>
      </c>
      <c r="AA138" s="31">
        <f t="shared" si="63"/>
        <v>0</v>
      </c>
      <c r="AB138" s="5"/>
    </row>
    <row r="139" spans="1:28" s="4" customFormat="1" ht="15" customHeight="1">
      <c r="A139" s="103" t="s">
        <v>96</v>
      </c>
      <c r="B139" s="103"/>
      <c r="C139" s="103"/>
      <c r="D139" s="103"/>
      <c r="E139" s="103"/>
      <c r="F139" s="103"/>
      <c r="G139" s="103"/>
      <c r="H139" s="3">
        <f>SUM(H135:H138)</f>
        <v>0</v>
      </c>
      <c r="I139" s="2"/>
      <c r="J139" s="3">
        <f>SUM(J135:J138)</f>
        <v>0</v>
      </c>
      <c r="K139" s="3">
        <f>SUM(K135:K138)</f>
        <v>0</v>
      </c>
      <c r="L139" s="2"/>
      <c r="M139" s="2"/>
      <c r="N139" s="3">
        <f>SUM(N135:N138)</f>
        <v>0</v>
      </c>
      <c r="O139" s="3">
        <f>SUM(O135:O138)</f>
        <v>0</v>
      </c>
      <c r="P139" s="3">
        <f>SUM(P135:P138)</f>
        <v>0</v>
      </c>
      <c r="Q139" s="2"/>
      <c r="R139" s="3">
        <f>SUM(R135:R138)</f>
        <v>0</v>
      </c>
      <c r="S139" s="3">
        <f>SUM(S135:S138)</f>
        <v>0</v>
      </c>
      <c r="T139" s="3">
        <f>SUM(T135:T138)</f>
        <v>0</v>
      </c>
      <c r="U139" s="2"/>
      <c r="W139" s="87">
        <f t="shared" ref="W139:X139" si="66">SUM(W135:W138)</f>
        <v>0</v>
      </c>
      <c r="X139" s="87">
        <f t="shared" si="66"/>
        <v>0</v>
      </c>
      <c r="Y139" s="87">
        <f>SUM(Y135:Y138)</f>
        <v>0</v>
      </c>
      <c r="Z139" s="87">
        <f>SUM(Z135:Z138)</f>
        <v>0</v>
      </c>
      <c r="AA139" s="87">
        <f>SUM(AA135:AA138)</f>
        <v>0</v>
      </c>
      <c r="AB139" s="88"/>
    </row>
    <row r="140" spans="1:28" s="4" customFormat="1" ht="15" customHeight="1">
      <c r="A140" s="101" t="s">
        <v>93</v>
      </c>
      <c r="B140" s="101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W140" s="102"/>
      <c r="X140" s="102"/>
      <c r="Y140" s="102"/>
      <c r="Z140" s="102"/>
      <c r="AA140" s="102"/>
      <c r="AB140" s="102"/>
    </row>
    <row r="141" spans="1:28" s="4" customFormat="1" ht="15" customHeight="1">
      <c r="A141" s="51">
        <v>1</v>
      </c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W141" s="31"/>
      <c r="X141" s="31"/>
      <c r="Y141" s="31">
        <f>ROUND(R141-W141,2)</f>
        <v>0</v>
      </c>
      <c r="Z141" s="31">
        <f>ROUND(S141-X141,2)</f>
        <v>0</v>
      </c>
      <c r="AA141" s="31">
        <f t="shared" ref="AA141:AA144" si="67">Y141+Z141</f>
        <v>0</v>
      </c>
      <c r="AB141" s="5"/>
    </row>
    <row r="142" spans="1:28" s="4" customFormat="1" ht="15" customHeight="1">
      <c r="A142" s="51">
        <v>2</v>
      </c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W142" s="31"/>
      <c r="X142" s="31"/>
      <c r="Y142" s="31">
        <f t="shared" ref="Y142:Y144" si="68">ROUND(R142-W142,2)</f>
        <v>0</v>
      </c>
      <c r="Z142" s="31">
        <f t="shared" ref="Z142:Z144" si="69">ROUND(S142-X142,2)</f>
        <v>0</v>
      </c>
      <c r="AA142" s="31">
        <f t="shared" si="67"/>
        <v>0</v>
      </c>
      <c r="AB142" s="5"/>
    </row>
    <row r="143" spans="1:28" s="4" customFormat="1" ht="15" customHeight="1">
      <c r="A143" s="51">
        <v>3</v>
      </c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W143" s="31"/>
      <c r="X143" s="31"/>
      <c r="Y143" s="31">
        <f t="shared" si="68"/>
        <v>0</v>
      </c>
      <c r="Z143" s="31">
        <f t="shared" si="69"/>
        <v>0</v>
      </c>
      <c r="AA143" s="31">
        <f t="shared" si="67"/>
        <v>0</v>
      </c>
      <c r="AB143" s="5"/>
    </row>
    <row r="144" spans="1:28" s="4" customFormat="1" ht="15" customHeight="1">
      <c r="A144" s="51" t="s">
        <v>4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W144" s="31"/>
      <c r="X144" s="31"/>
      <c r="Y144" s="31">
        <f t="shared" si="68"/>
        <v>0</v>
      </c>
      <c r="Z144" s="31">
        <f t="shared" si="69"/>
        <v>0</v>
      </c>
      <c r="AA144" s="31">
        <f t="shared" si="67"/>
        <v>0</v>
      </c>
      <c r="AB144" s="5"/>
    </row>
    <row r="145" spans="1:28" s="4" customFormat="1" ht="15" customHeight="1">
      <c r="A145" s="103" t="s">
        <v>97</v>
      </c>
      <c r="B145" s="103"/>
      <c r="C145" s="103"/>
      <c r="D145" s="103"/>
      <c r="E145" s="103"/>
      <c r="F145" s="103"/>
      <c r="G145" s="103"/>
      <c r="H145" s="3">
        <f>SUM(H141:H144)</f>
        <v>0</v>
      </c>
      <c r="I145" s="2"/>
      <c r="J145" s="3">
        <f>SUM(J141:J144)</f>
        <v>0</v>
      </c>
      <c r="K145" s="3">
        <f>SUM(K141:K144)</f>
        <v>0</v>
      </c>
      <c r="L145" s="2"/>
      <c r="M145" s="2"/>
      <c r="N145" s="3">
        <f>SUM(N141:N144)</f>
        <v>0</v>
      </c>
      <c r="O145" s="3">
        <f>SUM(O141:O144)</f>
        <v>0</v>
      </c>
      <c r="P145" s="3">
        <f>SUM(P141:P144)</f>
        <v>0</v>
      </c>
      <c r="Q145" s="2"/>
      <c r="R145" s="3">
        <f>SUM(R141:R144)</f>
        <v>0</v>
      </c>
      <c r="S145" s="3">
        <f>SUM(S141:S144)</f>
        <v>0</v>
      </c>
      <c r="T145" s="3">
        <f>SUM(T141:T144)</f>
        <v>0</v>
      </c>
      <c r="U145" s="2"/>
      <c r="W145" s="87">
        <f t="shared" ref="W145:X145" si="70">SUM(W141:W144)</f>
        <v>0</v>
      </c>
      <c r="X145" s="87">
        <f t="shared" si="70"/>
        <v>0</v>
      </c>
      <c r="Y145" s="87">
        <f>SUM(Y141:Y144)</f>
        <v>0</v>
      </c>
      <c r="Z145" s="87">
        <f>SUM(Z141:Z144)</f>
        <v>0</v>
      </c>
      <c r="AA145" s="87">
        <f>SUM(AA141:AA144)</f>
        <v>0</v>
      </c>
      <c r="AB145" s="88"/>
    </row>
    <row r="146" spans="1:28" s="7" customFormat="1" ht="35.1" customHeight="1">
      <c r="A146" s="104" t="s">
        <v>61</v>
      </c>
      <c r="B146" s="104"/>
      <c r="C146" s="104"/>
      <c r="D146" s="104"/>
      <c r="E146" s="104"/>
      <c r="F146" s="104"/>
      <c r="G146" s="104"/>
      <c r="H146" s="52">
        <f>H145+H139+H133+H127</f>
        <v>0</v>
      </c>
      <c r="I146" s="53"/>
      <c r="J146" s="52">
        <f>J145+J139+J133+J127</f>
        <v>0</v>
      </c>
      <c r="K146" s="52">
        <f>K145+K139+K133+K127</f>
        <v>0</v>
      </c>
      <c r="L146" s="53"/>
      <c r="M146" s="53"/>
      <c r="N146" s="52">
        <f>N145+N139+N133+N127</f>
        <v>0</v>
      </c>
      <c r="O146" s="52">
        <f>O145+O139+O133+O127</f>
        <v>0</v>
      </c>
      <c r="P146" s="52">
        <f>P145+P139+P133+P127</f>
        <v>0</v>
      </c>
      <c r="Q146" s="53"/>
      <c r="R146" s="52">
        <f>R145+R139+R133+R127</f>
        <v>0</v>
      </c>
      <c r="S146" s="52">
        <f>S145+S139+S133+S127</f>
        <v>0</v>
      </c>
      <c r="T146" s="52">
        <f>T145+T139+T133+T127</f>
        <v>0</v>
      </c>
      <c r="U146" s="54"/>
      <c r="W146" s="87">
        <f>W127+W133+W139+W145</f>
        <v>0</v>
      </c>
      <c r="X146" s="87">
        <f>X127+X133+X139+X145</f>
        <v>0</v>
      </c>
      <c r="Y146" s="87">
        <f>Y127+Y133+Y139+Y145</f>
        <v>0</v>
      </c>
      <c r="Z146" s="87">
        <f>Z127+Z133+Z139+Z145</f>
        <v>0</v>
      </c>
      <c r="AA146" s="87">
        <f>AA127+AA133+AA139+AA145</f>
        <v>0</v>
      </c>
      <c r="AB146" s="88"/>
    </row>
    <row r="147" spans="1:28" s="7" customFormat="1" ht="15" customHeight="1">
      <c r="A147" s="10"/>
      <c r="B147" s="6"/>
      <c r="C147" s="6"/>
      <c r="D147" s="6"/>
      <c r="E147" s="6"/>
      <c r="F147" s="6"/>
      <c r="G147" s="6"/>
      <c r="H147" s="6"/>
      <c r="I147" s="6"/>
      <c r="J147" s="6"/>
      <c r="K147" s="6"/>
      <c r="N147" s="6"/>
      <c r="O147" s="6"/>
      <c r="P147" s="6"/>
      <c r="R147" s="6"/>
      <c r="S147" s="6"/>
      <c r="T147" s="6"/>
      <c r="W147" s="30"/>
      <c r="X147" s="30"/>
      <c r="Y147" s="30"/>
      <c r="Z147" s="30"/>
      <c r="AA147" s="30"/>
      <c r="AB147" s="4"/>
    </row>
    <row r="148" spans="1:28" s="7" customFormat="1" ht="24.95" customHeight="1">
      <c r="A148" s="107" t="s">
        <v>62</v>
      </c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W148" s="102"/>
      <c r="X148" s="102"/>
      <c r="Y148" s="102"/>
      <c r="Z148" s="102"/>
      <c r="AA148" s="102"/>
      <c r="AB148" s="102"/>
    </row>
    <row r="149" spans="1:28" s="4" customFormat="1" ht="15" customHeight="1">
      <c r="A149" s="101" t="s">
        <v>90</v>
      </c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W149" s="102"/>
      <c r="X149" s="102"/>
      <c r="Y149" s="102"/>
      <c r="Z149" s="102"/>
      <c r="AA149" s="102"/>
      <c r="AB149" s="102"/>
    </row>
    <row r="150" spans="1:28" s="4" customFormat="1" ht="15" customHeight="1">
      <c r="A150" s="51">
        <v>1</v>
      </c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W150" s="31"/>
      <c r="X150" s="31"/>
      <c r="Y150" s="31">
        <f>ROUND(R150-W150,2)</f>
        <v>0</v>
      </c>
      <c r="Z150" s="31">
        <f>ROUND(S150-X150,2)</f>
        <v>0</v>
      </c>
      <c r="AA150" s="31">
        <f>Y150+Z150</f>
        <v>0</v>
      </c>
      <c r="AB150" s="5"/>
    </row>
    <row r="151" spans="1:28" s="4" customFormat="1" ht="15" customHeight="1">
      <c r="A151" s="51">
        <v>2</v>
      </c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W151" s="31"/>
      <c r="X151" s="31"/>
      <c r="Y151" s="31">
        <f t="shared" ref="Y151:Y153" si="71">ROUND(R151-W151,2)</f>
        <v>0</v>
      </c>
      <c r="Z151" s="31">
        <f t="shared" ref="Z151:Z153" si="72">ROUND(S151-X151,2)</f>
        <v>0</v>
      </c>
      <c r="AA151" s="31">
        <f t="shared" ref="AA151:AA153" si="73">Y151+Z151</f>
        <v>0</v>
      </c>
      <c r="AB151" s="5"/>
    </row>
    <row r="152" spans="1:28" s="4" customFormat="1" ht="15" customHeight="1">
      <c r="A152" s="51">
        <v>3</v>
      </c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W152" s="31"/>
      <c r="X152" s="31"/>
      <c r="Y152" s="31">
        <f t="shared" si="71"/>
        <v>0</v>
      </c>
      <c r="Z152" s="31">
        <f t="shared" si="72"/>
        <v>0</v>
      </c>
      <c r="AA152" s="31">
        <f t="shared" si="73"/>
        <v>0</v>
      </c>
      <c r="AB152" s="5"/>
    </row>
    <row r="153" spans="1:28" s="4" customFormat="1" ht="15" customHeight="1">
      <c r="A153" s="51" t="s">
        <v>4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W153" s="31"/>
      <c r="X153" s="31"/>
      <c r="Y153" s="31">
        <f t="shared" si="71"/>
        <v>0</v>
      </c>
      <c r="Z153" s="31">
        <f t="shared" si="72"/>
        <v>0</v>
      </c>
      <c r="AA153" s="31">
        <f t="shared" si="73"/>
        <v>0</v>
      </c>
      <c r="AB153" s="5"/>
    </row>
    <row r="154" spans="1:28" s="4" customFormat="1" ht="15" customHeight="1">
      <c r="A154" s="103" t="s">
        <v>94</v>
      </c>
      <c r="B154" s="103"/>
      <c r="C154" s="103"/>
      <c r="D154" s="103"/>
      <c r="E154" s="103"/>
      <c r="F154" s="103"/>
      <c r="G154" s="103"/>
      <c r="H154" s="3">
        <f>SUM(H150:H153)</f>
        <v>0</v>
      </c>
      <c r="I154" s="2"/>
      <c r="J154" s="3">
        <f>SUM(J150:J153)</f>
        <v>0</v>
      </c>
      <c r="K154" s="3">
        <f>SUM(K150:K153)</f>
        <v>0</v>
      </c>
      <c r="L154" s="2"/>
      <c r="M154" s="2"/>
      <c r="N154" s="3">
        <f>SUM(N150:N153)</f>
        <v>0</v>
      </c>
      <c r="O154" s="3">
        <f>SUM(O150:O153)</f>
        <v>0</v>
      </c>
      <c r="P154" s="3">
        <f>SUM(P150:P153)</f>
        <v>0</v>
      </c>
      <c r="Q154" s="2"/>
      <c r="R154" s="3">
        <f>SUM(R150:R153)</f>
        <v>0</v>
      </c>
      <c r="S154" s="3">
        <f>SUM(S150:S153)</f>
        <v>0</v>
      </c>
      <c r="T154" s="3">
        <f>SUM(T150:T153)</f>
        <v>0</v>
      </c>
      <c r="U154" s="2"/>
      <c r="W154" s="87">
        <f>SUM(W150:W153)</f>
        <v>0</v>
      </c>
      <c r="X154" s="87">
        <f>SUM(X150:X153)</f>
        <v>0</v>
      </c>
      <c r="Y154" s="87">
        <f>SUM(Y150:Y153)</f>
        <v>0</v>
      </c>
      <c r="Z154" s="87">
        <f>SUM(Z150:Z153)</f>
        <v>0</v>
      </c>
      <c r="AA154" s="87">
        <f>SUM(AA150:AA153)</f>
        <v>0</v>
      </c>
      <c r="AB154" s="88"/>
    </row>
    <row r="155" spans="1:28" s="4" customFormat="1" ht="15" customHeight="1">
      <c r="A155" s="101" t="s">
        <v>91</v>
      </c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W155" s="102"/>
      <c r="X155" s="102"/>
      <c r="Y155" s="102"/>
      <c r="Z155" s="102"/>
      <c r="AA155" s="102"/>
      <c r="AB155" s="102"/>
    </row>
    <row r="156" spans="1:28" s="4" customFormat="1" ht="15" customHeight="1">
      <c r="A156" s="51">
        <v>1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W156" s="31"/>
      <c r="X156" s="31"/>
      <c r="Y156" s="31">
        <f>ROUND(R156-W156,2)</f>
        <v>0</v>
      </c>
      <c r="Z156" s="31">
        <f>ROUND(S156-X156,2)</f>
        <v>0</v>
      </c>
      <c r="AA156" s="31">
        <f t="shared" ref="AA156:AA159" si="74">Y156+Z156</f>
        <v>0</v>
      </c>
      <c r="AB156" s="5"/>
    </row>
    <row r="157" spans="1:28" s="4" customFormat="1" ht="15" customHeight="1">
      <c r="A157" s="51">
        <v>2</v>
      </c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W157" s="31"/>
      <c r="X157" s="31"/>
      <c r="Y157" s="31">
        <f t="shared" ref="Y157:Y159" si="75">ROUND(R157-W157,2)</f>
        <v>0</v>
      </c>
      <c r="Z157" s="31">
        <f t="shared" ref="Z157:Z159" si="76">ROUND(S157-X157,2)</f>
        <v>0</v>
      </c>
      <c r="AA157" s="31">
        <f t="shared" si="74"/>
        <v>0</v>
      </c>
      <c r="AB157" s="5"/>
    </row>
    <row r="158" spans="1:28" s="4" customFormat="1" ht="15" customHeight="1">
      <c r="A158" s="51">
        <v>3</v>
      </c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W158" s="31"/>
      <c r="X158" s="31"/>
      <c r="Y158" s="31">
        <f t="shared" si="75"/>
        <v>0</v>
      </c>
      <c r="Z158" s="31">
        <f t="shared" si="76"/>
        <v>0</v>
      </c>
      <c r="AA158" s="31">
        <f t="shared" si="74"/>
        <v>0</v>
      </c>
      <c r="AB158" s="5"/>
    </row>
    <row r="159" spans="1:28" s="4" customFormat="1" ht="15" customHeight="1">
      <c r="A159" s="51" t="s">
        <v>13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W159" s="31"/>
      <c r="X159" s="31"/>
      <c r="Y159" s="31">
        <f t="shared" si="75"/>
        <v>0</v>
      </c>
      <c r="Z159" s="31">
        <f t="shared" si="76"/>
        <v>0</v>
      </c>
      <c r="AA159" s="31">
        <f t="shared" si="74"/>
        <v>0</v>
      </c>
      <c r="AB159" s="5"/>
    </row>
    <row r="160" spans="1:28" s="4" customFormat="1" ht="15" customHeight="1">
      <c r="A160" s="103" t="s">
        <v>95</v>
      </c>
      <c r="B160" s="103"/>
      <c r="C160" s="103"/>
      <c r="D160" s="103"/>
      <c r="E160" s="103"/>
      <c r="F160" s="103"/>
      <c r="G160" s="103"/>
      <c r="H160" s="3">
        <f>SUM(H156:H159)</f>
        <v>0</v>
      </c>
      <c r="I160" s="2"/>
      <c r="J160" s="3">
        <f>SUM(J156:J159)</f>
        <v>0</v>
      </c>
      <c r="K160" s="3">
        <f>SUM(K156:K159)</f>
        <v>0</v>
      </c>
      <c r="L160" s="2"/>
      <c r="M160" s="2"/>
      <c r="N160" s="3">
        <f>SUM(N156:N159)</f>
        <v>0</v>
      </c>
      <c r="O160" s="3">
        <f>SUM(O156:O159)</f>
        <v>0</v>
      </c>
      <c r="P160" s="3">
        <f>SUM(P156:P159)</f>
        <v>0</v>
      </c>
      <c r="Q160" s="2"/>
      <c r="R160" s="3">
        <f>SUM(R156:R159)</f>
        <v>0</v>
      </c>
      <c r="S160" s="3">
        <f>SUM(S156:S159)</f>
        <v>0</v>
      </c>
      <c r="T160" s="3">
        <f>SUM(T156:T159)</f>
        <v>0</v>
      </c>
      <c r="U160" s="2"/>
      <c r="W160" s="87">
        <f t="shared" ref="W160:X160" si="77">SUM(W156:W159)</f>
        <v>0</v>
      </c>
      <c r="X160" s="87">
        <f t="shared" si="77"/>
        <v>0</v>
      </c>
      <c r="Y160" s="87">
        <f>SUM(Y156:Y159)</f>
        <v>0</v>
      </c>
      <c r="Z160" s="87">
        <f>SUM(Z156:Z159)</f>
        <v>0</v>
      </c>
      <c r="AA160" s="87">
        <f>SUM(AA156:AA159)</f>
        <v>0</v>
      </c>
      <c r="AB160" s="88"/>
    </row>
    <row r="161" spans="1:28" s="4" customFormat="1" ht="15" customHeight="1">
      <c r="A161" s="101" t="s">
        <v>92</v>
      </c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W161" s="102"/>
      <c r="X161" s="102"/>
      <c r="Y161" s="102"/>
      <c r="Z161" s="102"/>
      <c r="AA161" s="102"/>
      <c r="AB161" s="102"/>
    </row>
    <row r="162" spans="1:28" s="4" customFormat="1" ht="15" customHeight="1">
      <c r="A162" s="51">
        <v>1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W162" s="31"/>
      <c r="X162" s="31"/>
      <c r="Y162" s="31">
        <f>ROUND(R162-W162,2)</f>
        <v>0</v>
      </c>
      <c r="Z162" s="31">
        <f>ROUND(S162-X162,2)</f>
        <v>0</v>
      </c>
      <c r="AA162" s="31">
        <f t="shared" ref="AA162:AA165" si="78">Y162+Z162</f>
        <v>0</v>
      </c>
      <c r="AB162" s="5"/>
    </row>
    <row r="163" spans="1:28" s="4" customFormat="1" ht="15" customHeight="1">
      <c r="A163" s="51">
        <v>2</v>
      </c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W163" s="31"/>
      <c r="X163" s="31"/>
      <c r="Y163" s="31">
        <f t="shared" ref="Y163:Y165" si="79">ROUND(R163-W163,2)</f>
        <v>0</v>
      </c>
      <c r="Z163" s="31">
        <f t="shared" ref="Z163:Z165" si="80">ROUND(S163-X163,2)</f>
        <v>0</v>
      </c>
      <c r="AA163" s="31">
        <f t="shared" si="78"/>
        <v>0</v>
      </c>
      <c r="AB163" s="5"/>
    </row>
    <row r="164" spans="1:28" s="4" customFormat="1" ht="15" customHeight="1">
      <c r="A164" s="51">
        <v>3</v>
      </c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W164" s="31"/>
      <c r="X164" s="31"/>
      <c r="Y164" s="31">
        <f t="shared" si="79"/>
        <v>0</v>
      </c>
      <c r="Z164" s="31">
        <f t="shared" si="80"/>
        <v>0</v>
      </c>
      <c r="AA164" s="31">
        <f t="shared" si="78"/>
        <v>0</v>
      </c>
      <c r="AB164" s="5"/>
    </row>
    <row r="165" spans="1:28" s="4" customFormat="1" ht="15" customHeight="1">
      <c r="A165" s="51" t="s">
        <v>4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W165" s="31"/>
      <c r="X165" s="31"/>
      <c r="Y165" s="31">
        <f t="shared" si="79"/>
        <v>0</v>
      </c>
      <c r="Z165" s="31">
        <f t="shared" si="80"/>
        <v>0</v>
      </c>
      <c r="AA165" s="31">
        <f t="shared" si="78"/>
        <v>0</v>
      </c>
      <c r="AB165" s="5"/>
    </row>
    <row r="166" spans="1:28" s="4" customFormat="1" ht="15" customHeight="1">
      <c r="A166" s="103" t="s">
        <v>96</v>
      </c>
      <c r="B166" s="103"/>
      <c r="C166" s="103"/>
      <c r="D166" s="103"/>
      <c r="E166" s="103"/>
      <c r="F166" s="103"/>
      <c r="G166" s="103"/>
      <c r="H166" s="3">
        <f>SUM(H162:H165)</f>
        <v>0</v>
      </c>
      <c r="I166" s="2"/>
      <c r="J166" s="3">
        <f>SUM(J162:J165)</f>
        <v>0</v>
      </c>
      <c r="K166" s="3">
        <f>SUM(K162:K165)</f>
        <v>0</v>
      </c>
      <c r="L166" s="2"/>
      <c r="M166" s="2"/>
      <c r="N166" s="3">
        <f>SUM(N162:N165)</f>
        <v>0</v>
      </c>
      <c r="O166" s="3">
        <f>SUM(O162:O165)</f>
        <v>0</v>
      </c>
      <c r="P166" s="3">
        <f>SUM(P162:P165)</f>
        <v>0</v>
      </c>
      <c r="Q166" s="2"/>
      <c r="R166" s="3">
        <f>SUM(R162:R165)</f>
        <v>0</v>
      </c>
      <c r="S166" s="3">
        <f>SUM(S162:S165)</f>
        <v>0</v>
      </c>
      <c r="T166" s="3">
        <f>SUM(T162:T165)</f>
        <v>0</v>
      </c>
      <c r="U166" s="2"/>
      <c r="W166" s="87">
        <f t="shared" ref="W166:X166" si="81">SUM(W162:W165)</f>
        <v>0</v>
      </c>
      <c r="X166" s="87">
        <f t="shared" si="81"/>
        <v>0</v>
      </c>
      <c r="Y166" s="87">
        <f>SUM(Y162:Y165)</f>
        <v>0</v>
      </c>
      <c r="Z166" s="87">
        <f>SUM(Z162:Z165)</f>
        <v>0</v>
      </c>
      <c r="AA166" s="87">
        <f>SUM(AA162:AA165)</f>
        <v>0</v>
      </c>
      <c r="AB166" s="88"/>
    </row>
    <row r="167" spans="1:28" s="4" customFormat="1" ht="15" customHeight="1">
      <c r="A167" s="101" t="s">
        <v>93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W167" s="102"/>
      <c r="X167" s="102"/>
      <c r="Y167" s="102"/>
      <c r="Z167" s="102"/>
      <c r="AA167" s="102"/>
      <c r="AB167" s="102"/>
    </row>
    <row r="168" spans="1:28" s="4" customFormat="1" ht="15" customHeight="1">
      <c r="A168" s="51">
        <v>1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W168" s="31"/>
      <c r="X168" s="31"/>
      <c r="Y168" s="31">
        <f>ROUND(R168-W168,2)</f>
        <v>0</v>
      </c>
      <c r="Z168" s="31">
        <f>ROUND(S168-X168,2)</f>
        <v>0</v>
      </c>
      <c r="AA168" s="31">
        <f t="shared" ref="AA168:AA171" si="82">Y168+Z168</f>
        <v>0</v>
      </c>
      <c r="AB168" s="5"/>
    </row>
    <row r="169" spans="1:28" s="4" customFormat="1" ht="15" customHeight="1">
      <c r="A169" s="51">
        <v>2</v>
      </c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W169" s="31"/>
      <c r="X169" s="31"/>
      <c r="Y169" s="31">
        <f t="shared" ref="Y169:Y171" si="83">ROUND(R169-W169,2)</f>
        <v>0</v>
      </c>
      <c r="Z169" s="31">
        <f t="shared" ref="Z169:Z171" si="84">ROUND(S169-X169,2)</f>
        <v>0</v>
      </c>
      <c r="AA169" s="31">
        <f t="shared" si="82"/>
        <v>0</v>
      </c>
      <c r="AB169" s="5"/>
    </row>
    <row r="170" spans="1:28" s="4" customFormat="1" ht="15" customHeight="1">
      <c r="A170" s="51">
        <v>3</v>
      </c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W170" s="31"/>
      <c r="X170" s="31"/>
      <c r="Y170" s="31">
        <f t="shared" si="83"/>
        <v>0</v>
      </c>
      <c r="Z170" s="31">
        <f t="shared" si="84"/>
        <v>0</v>
      </c>
      <c r="AA170" s="31">
        <f t="shared" si="82"/>
        <v>0</v>
      </c>
      <c r="AB170" s="5"/>
    </row>
    <row r="171" spans="1:28" s="4" customFormat="1" ht="15" customHeight="1">
      <c r="A171" s="51" t="s">
        <v>4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W171" s="31"/>
      <c r="X171" s="31"/>
      <c r="Y171" s="31">
        <f t="shared" si="83"/>
        <v>0</v>
      </c>
      <c r="Z171" s="31">
        <f t="shared" si="84"/>
        <v>0</v>
      </c>
      <c r="AA171" s="31">
        <f t="shared" si="82"/>
        <v>0</v>
      </c>
      <c r="AB171" s="5"/>
    </row>
    <row r="172" spans="1:28" s="4" customFormat="1" ht="15" customHeight="1">
      <c r="A172" s="103" t="s">
        <v>97</v>
      </c>
      <c r="B172" s="103"/>
      <c r="C172" s="103"/>
      <c r="D172" s="103"/>
      <c r="E172" s="103"/>
      <c r="F172" s="103"/>
      <c r="G172" s="103"/>
      <c r="H172" s="3">
        <f>SUM(H168:H171)</f>
        <v>0</v>
      </c>
      <c r="I172" s="2"/>
      <c r="J172" s="3">
        <f>SUM(J168:J171)</f>
        <v>0</v>
      </c>
      <c r="K172" s="3">
        <f>SUM(K168:K171)</f>
        <v>0</v>
      </c>
      <c r="L172" s="2"/>
      <c r="M172" s="2"/>
      <c r="N172" s="3">
        <f>SUM(N168:N171)</f>
        <v>0</v>
      </c>
      <c r="O172" s="3">
        <f>SUM(O168:O171)</f>
        <v>0</v>
      </c>
      <c r="P172" s="3">
        <f>SUM(P168:P171)</f>
        <v>0</v>
      </c>
      <c r="Q172" s="2"/>
      <c r="R172" s="3">
        <f>SUM(R168:R171)</f>
        <v>0</v>
      </c>
      <c r="S172" s="3">
        <f>SUM(S168:S171)</f>
        <v>0</v>
      </c>
      <c r="T172" s="3">
        <f>SUM(T168:T171)</f>
        <v>0</v>
      </c>
      <c r="U172" s="2"/>
      <c r="W172" s="87">
        <f t="shared" ref="W172:X172" si="85">SUM(W168:W171)</f>
        <v>0</v>
      </c>
      <c r="X172" s="87">
        <f t="shared" si="85"/>
        <v>0</v>
      </c>
      <c r="Y172" s="87">
        <f>SUM(Y168:Y171)</f>
        <v>0</v>
      </c>
      <c r="Z172" s="87">
        <f>SUM(Z168:Z171)</f>
        <v>0</v>
      </c>
      <c r="AA172" s="87">
        <f>SUM(AA168:AA171)</f>
        <v>0</v>
      </c>
      <c r="AB172" s="88"/>
    </row>
    <row r="173" spans="1:28" s="7" customFormat="1" ht="35.1" customHeight="1">
      <c r="A173" s="104" t="s">
        <v>63</v>
      </c>
      <c r="B173" s="104"/>
      <c r="C173" s="104"/>
      <c r="D173" s="104"/>
      <c r="E173" s="104"/>
      <c r="F173" s="104"/>
      <c r="G173" s="104"/>
      <c r="H173" s="52">
        <f>H172+H166+H160+H154</f>
        <v>0</v>
      </c>
      <c r="I173" s="53"/>
      <c r="J173" s="52">
        <f>J172+J166+J160+J154</f>
        <v>0</v>
      </c>
      <c r="K173" s="52">
        <f>K172+K166+K160+K154</f>
        <v>0</v>
      </c>
      <c r="L173" s="53"/>
      <c r="M173" s="53"/>
      <c r="N173" s="52">
        <f>N172+N166+N160+N154</f>
        <v>0</v>
      </c>
      <c r="O173" s="52">
        <f>O172+O166+O160+O154</f>
        <v>0</v>
      </c>
      <c r="P173" s="52">
        <f>P172+P166+P160+P154</f>
        <v>0</v>
      </c>
      <c r="Q173" s="53"/>
      <c r="R173" s="52">
        <f>R172+R166+R160+R154</f>
        <v>0</v>
      </c>
      <c r="S173" s="52">
        <f>S172+S166+S160+S154</f>
        <v>0</v>
      </c>
      <c r="T173" s="52">
        <f>T172+T166+T160+T154</f>
        <v>0</v>
      </c>
      <c r="U173" s="54"/>
      <c r="W173" s="87">
        <f>W154+W160+W166+W172</f>
        <v>0</v>
      </c>
      <c r="X173" s="87">
        <f>X154+X160+X166+X172</f>
        <v>0</v>
      </c>
      <c r="Y173" s="87">
        <f>Y154+Y160+Y166+Y172</f>
        <v>0</v>
      </c>
      <c r="Z173" s="87">
        <f>Z154+Z160+Z166+Z172</f>
        <v>0</v>
      </c>
      <c r="AA173" s="87">
        <f>AA154+AA160+AA166+AA172</f>
        <v>0</v>
      </c>
      <c r="AB173" s="88"/>
    </row>
    <row r="174" spans="1:28" s="7" customFormat="1" ht="15" customHeight="1">
      <c r="A174" s="10"/>
      <c r="B174" s="6"/>
      <c r="C174" s="6"/>
      <c r="D174" s="6"/>
      <c r="E174" s="6"/>
      <c r="F174" s="6"/>
      <c r="G174" s="6"/>
      <c r="H174" s="6"/>
      <c r="I174" s="6"/>
      <c r="J174" s="6"/>
      <c r="K174" s="6"/>
      <c r="N174" s="6"/>
      <c r="O174" s="6"/>
      <c r="P174" s="6"/>
      <c r="R174" s="6"/>
      <c r="S174" s="6"/>
      <c r="T174" s="6"/>
      <c r="W174" s="30"/>
      <c r="X174" s="30"/>
      <c r="Y174" s="30"/>
      <c r="Z174" s="30"/>
      <c r="AA174" s="30"/>
      <c r="AB174" s="4"/>
    </row>
    <row r="175" spans="1:28" s="7" customFormat="1" ht="24.95" customHeight="1">
      <c r="A175" s="107" t="s">
        <v>128</v>
      </c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7"/>
      <c r="U175" s="107"/>
      <c r="W175" s="102"/>
      <c r="X175" s="102"/>
      <c r="Y175" s="102"/>
      <c r="Z175" s="102"/>
      <c r="AA175" s="102"/>
      <c r="AB175" s="102"/>
    </row>
    <row r="176" spans="1:28" s="4" customFormat="1" ht="15" customHeight="1">
      <c r="A176" s="101" t="s">
        <v>90</v>
      </c>
      <c r="B176" s="101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W176" s="102"/>
      <c r="X176" s="102"/>
      <c r="Y176" s="102"/>
      <c r="Z176" s="102"/>
      <c r="AA176" s="102"/>
      <c r="AB176" s="102"/>
    </row>
    <row r="177" spans="1:28" s="4" customFormat="1" ht="15" customHeight="1">
      <c r="A177" s="51">
        <v>1</v>
      </c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W177" s="31"/>
      <c r="X177" s="31"/>
      <c r="Y177" s="31">
        <f>ROUND(R177-W177,2)</f>
        <v>0</v>
      </c>
      <c r="Z177" s="31">
        <f>ROUND(S177-X177,2)</f>
        <v>0</v>
      </c>
      <c r="AA177" s="31">
        <f>Y177+Z177</f>
        <v>0</v>
      </c>
      <c r="AB177" s="5"/>
    </row>
    <row r="178" spans="1:28" s="4" customFormat="1" ht="15" customHeight="1">
      <c r="A178" s="51">
        <v>2</v>
      </c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W178" s="31"/>
      <c r="X178" s="31"/>
      <c r="Y178" s="31">
        <f t="shared" ref="Y178:Y180" si="86">ROUND(R178-W178,2)</f>
        <v>0</v>
      </c>
      <c r="Z178" s="31">
        <f t="shared" ref="Z178:Z180" si="87">ROUND(S178-X178,2)</f>
        <v>0</v>
      </c>
      <c r="AA178" s="31">
        <f t="shared" ref="AA178:AA180" si="88">Y178+Z178</f>
        <v>0</v>
      </c>
      <c r="AB178" s="5"/>
    </row>
    <row r="179" spans="1:28" s="4" customFormat="1" ht="15" customHeight="1">
      <c r="A179" s="51">
        <v>3</v>
      </c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W179" s="31"/>
      <c r="X179" s="31"/>
      <c r="Y179" s="31">
        <f t="shared" si="86"/>
        <v>0</v>
      </c>
      <c r="Z179" s="31">
        <f t="shared" si="87"/>
        <v>0</v>
      </c>
      <c r="AA179" s="31">
        <f t="shared" si="88"/>
        <v>0</v>
      </c>
      <c r="AB179" s="5"/>
    </row>
    <row r="180" spans="1:28" s="4" customFormat="1" ht="15" customHeight="1">
      <c r="A180" s="51" t="s">
        <v>4</v>
      </c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W180" s="31"/>
      <c r="X180" s="31"/>
      <c r="Y180" s="31">
        <f t="shared" si="86"/>
        <v>0</v>
      </c>
      <c r="Z180" s="31">
        <f t="shared" si="87"/>
        <v>0</v>
      </c>
      <c r="AA180" s="31">
        <f t="shared" si="88"/>
        <v>0</v>
      </c>
      <c r="AB180" s="5"/>
    </row>
    <row r="181" spans="1:28" s="4" customFormat="1" ht="15" customHeight="1">
      <c r="A181" s="103" t="s">
        <v>94</v>
      </c>
      <c r="B181" s="103"/>
      <c r="C181" s="103"/>
      <c r="D181" s="103"/>
      <c r="E181" s="103"/>
      <c r="F181" s="103"/>
      <c r="G181" s="103"/>
      <c r="H181" s="3">
        <f>SUM(H177:H180)</f>
        <v>0</v>
      </c>
      <c r="I181" s="2"/>
      <c r="J181" s="3">
        <f>SUM(J177:J180)</f>
        <v>0</v>
      </c>
      <c r="K181" s="3">
        <f>SUM(K177:K180)</f>
        <v>0</v>
      </c>
      <c r="L181" s="2"/>
      <c r="M181" s="2"/>
      <c r="N181" s="3">
        <f>SUM(N177:N180)</f>
        <v>0</v>
      </c>
      <c r="O181" s="3">
        <f>SUM(O177:O180)</f>
        <v>0</v>
      </c>
      <c r="P181" s="3">
        <f>SUM(P177:P180)</f>
        <v>0</v>
      </c>
      <c r="Q181" s="2"/>
      <c r="R181" s="3">
        <f>SUM(R177:R180)</f>
        <v>0</v>
      </c>
      <c r="S181" s="3">
        <f>SUM(S177:S180)</f>
        <v>0</v>
      </c>
      <c r="T181" s="3">
        <f>SUM(T177:T180)</f>
        <v>0</v>
      </c>
      <c r="U181" s="2"/>
      <c r="W181" s="87">
        <f>SUM(W177:W180)</f>
        <v>0</v>
      </c>
      <c r="X181" s="87">
        <f>SUM(X177:X180)</f>
        <v>0</v>
      </c>
      <c r="Y181" s="87">
        <f>SUM(Y177:Y180)</f>
        <v>0</v>
      </c>
      <c r="Z181" s="87">
        <f>SUM(Z177:Z180)</f>
        <v>0</v>
      </c>
      <c r="AA181" s="87">
        <f>SUM(AA177:AA180)</f>
        <v>0</v>
      </c>
      <c r="AB181" s="88"/>
    </row>
    <row r="182" spans="1:28" s="4" customFormat="1" ht="15" customHeight="1">
      <c r="A182" s="101" t="s">
        <v>91</v>
      </c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W182" s="102"/>
      <c r="X182" s="102"/>
      <c r="Y182" s="102"/>
      <c r="Z182" s="102"/>
      <c r="AA182" s="102"/>
      <c r="AB182" s="102"/>
    </row>
    <row r="183" spans="1:28" s="4" customFormat="1" ht="15" customHeight="1">
      <c r="A183" s="51">
        <v>1</v>
      </c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W183" s="31"/>
      <c r="X183" s="31"/>
      <c r="Y183" s="31">
        <f>ROUND(R183-W183,2)</f>
        <v>0</v>
      </c>
      <c r="Z183" s="31">
        <f>ROUND(S183-X183,2)</f>
        <v>0</v>
      </c>
      <c r="AA183" s="31">
        <f t="shared" ref="AA183:AA186" si="89">Y183+Z183</f>
        <v>0</v>
      </c>
      <c r="AB183" s="5"/>
    </row>
    <row r="184" spans="1:28" s="4" customFormat="1" ht="15" customHeight="1">
      <c r="A184" s="51">
        <v>2</v>
      </c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W184" s="31"/>
      <c r="X184" s="31"/>
      <c r="Y184" s="31">
        <f t="shared" ref="Y184:Y186" si="90">ROUND(R184-W184,2)</f>
        <v>0</v>
      </c>
      <c r="Z184" s="31">
        <f t="shared" ref="Z184:Z186" si="91">ROUND(S184-X184,2)</f>
        <v>0</v>
      </c>
      <c r="AA184" s="31">
        <f t="shared" si="89"/>
        <v>0</v>
      </c>
      <c r="AB184" s="5"/>
    </row>
    <row r="185" spans="1:28" s="4" customFormat="1" ht="15" customHeight="1">
      <c r="A185" s="51">
        <v>3</v>
      </c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W185" s="31"/>
      <c r="X185" s="31"/>
      <c r="Y185" s="31">
        <f t="shared" si="90"/>
        <v>0</v>
      </c>
      <c r="Z185" s="31">
        <f t="shared" si="91"/>
        <v>0</v>
      </c>
      <c r="AA185" s="31">
        <f t="shared" si="89"/>
        <v>0</v>
      </c>
      <c r="AB185" s="5"/>
    </row>
    <row r="186" spans="1:28" s="4" customFormat="1" ht="15" customHeight="1">
      <c r="A186" s="51" t="s">
        <v>13</v>
      </c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W186" s="31"/>
      <c r="X186" s="31"/>
      <c r="Y186" s="31">
        <f t="shared" si="90"/>
        <v>0</v>
      </c>
      <c r="Z186" s="31">
        <f t="shared" si="91"/>
        <v>0</v>
      </c>
      <c r="AA186" s="31">
        <f t="shared" si="89"/>
        <v>0</v>
      </c>
      <c r="AB186" s="5"/>
    </row>
    <row r="187" spans="1:28" s="4" customFormat="1" ht="15" customHeight="1">
      <c r="A187" s="103" t="s">
        <v>95</v>
      </c>
      <c r="B187" s="103"/>
      <c r="C187" s="103"/>
      <c r="D187" s="103"/>
      <c r="E187" s="103"/>
      <c r="F187" s="103"/>
      <c r="G187" s="103"/>
      <c r="H187" s="3">
        <f>SUM(H183:H186)</f>
        <v>0</v>
      </c>
      <c r="I187" s="2"/>
      <c r="J187" s="3">
        <f>SUM(J183:J186)</f>
        <v>0</v>
      </c>
      <c r="K187" s="3">
        <f>SUM(K183:K186)</f>
        <v>0</v>
      </c>
      <c r="L187" s="2"/>
      <c r="M187" s="2"/>
      <c r="N187" s="3">
        <f>SUM(N183:N186)</f>
        <v>0</v>
      </c>
      <c r="O187" s="3">
        <f>SUM(O183:O186)</f>
        <v>0</v>
      </c>
      <c r="P187" s="3">
        <f>SUM(P183:P186)</f>
        <v>0</v>
      </c>
      <c r="Q187" s="2"/>
      <c r="R187" s="3">
        <f>SUM(R183:R186)</f>
        <v>0</v>
      </c>
      <c r="S187" s="3">
        <f>SUM(S183:S186)</f>
        <v>0</v>
      </c>
      <c r="T187" s="3">
        <f>SUM(T183:T186)</f>
        <v>0</v>
      </c>
      <c r="U187" s="2"/>
      <c r="W187" s="87">
        <f t="shared" ref="W187:X187" si="92">SUM(W183:W186)</f>
        <v>0</v>
      </c>
      <c r="X187" s="87">
        <f t="shared" si="92"/>
        <v>0</v>
      </c>
      <c r="Y187" s="87">
        <f>SUM(Y183:Y186)</f>
        <v>0</v>
      </c>
      <c r="Z187" s="87">
        <f>SUM(Z183:Z186)</f>
        <v>0</v>
      </c>
      <c r="AA187" s="87">
        <f>SUM(AA183:AA186)</f>
        <v>0</v>
      </c>
      <c r="AB187" s="88"/>
    </row>
    <row r="188" spans="1:28" s="4" customFormat="1" ht="15" customHeight="1">
      <c r="A188" s="101" t="s">
        <v>92</v>
      </c>
      <c r="B188" s="101"/>
      <c r="C188" s="101"/>
      <c r="D188" s="101"/>
      <c r="E188" s="101"/>
      <c r="F188" s="101"/>
      <c r="G188" s="101"/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W188" s="102"/>
      <c r="X188" s="102"/>
      <c r="Y188" s="102"/>
      <c r="Z188" s="102"/>
      <c r="AA188" s="102"/>
      <c r="AB188" s="102"/>
    </row>
    <row r="189" spans="1:28" s="4" customFormat="1" ht="15" customHeight="1">
      <c r="A189" s="51">
        <v>1</v>
      </c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W189" s="31"/>
      <c r="X189" s="31"/>
      <c r="Y189" s="31">
        <f>ROUND(R189-W189,2)</f>
        <v>0</v>
      </c>
      <c r="Z189" s="31">
        <f>ROUND(S189-X189,2)</f>
        <v>0</v>
      </c>
      <c r="AA189" s="31">
        <f t="shared" ref="AA189:AA192" si="93">Y189+Z189</f>
        <v>0</v>
      </c>
      <c r="AB189" s="5"/>
    </row>
    <row r="190" spans="1:28" s="4" customFormat="1" ht="15" customHeight="1">
      <c r="A190" s="51">
        <v>2</v>
      </c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W190" s="31"/>
      <c r="X190" s="31"/>
      <c r="Y190" s="31">
        <f t="shared" ref="Y190:Y192" si="94">ROUND(R190-W190,2)</f>
        <v>0</v>
      </c>
      <c r="Z190" s="31">
        <f t="shared" ref="Z190:Z192" si="95">ROUND(S190-X190,2)</f>
        <v>0</v>
      </c>
      <c r="AA190" s="31">
        <f t="shared" si="93"/>
        <v>0</v>
      </c>
      <c r="AB190" s="5"/>
    </row>
    <row r="191" spans="1:28" s="4" customFormat="1" ht="15" customHeight="1">
      <c r="A191" s="51">
        <v>3</v>
      </c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W191" s="31"/>
      <c r="X191" s="31"/>
      <c r="Y191" s="31">
        <f t="shared" si="94"/>
        <v>0</v>
      </c>
      <c r="Z191" s="31">
        <f t="shared" si="95"/>
        <v>0</v>
      </c>
      <c r="AA191" s="31">
        <f t="shared" si="93"/>
        <v>0</v>
      </c>
      <c r="AB191" s="5"/>
    </row>
    <row r="192" spans="1:28" s="4" customFormat="1" ht="15" customHeight="1">
      <c r="A192" s="51" t="s">
        <v>4</v>
      </c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W192" s="31"/>
      <c r="X192" s="31"/>
      <c r="Y192" s="31">
        <f t="shared" si="94"/>
        <v>0</v>
      </c>
      <c r="Z192" s="31">
        <f t="shared" si="95"/>
        <v>0</v>
      </c>
      <c r="AA192" s="31">
        <f t="shared" si="93"/>
        <v>0</v>
      </c>
      <c r="AB192" s="5"/>
    </row>
    <row r="193" spans="1:28" s="4" customFormat="1" ht="15" customHeight="1">
      <c r="A193" s="103" t="s">
        <v>96</v>
      </c>
      <c r="B193" s="103"/>
      <c r="C193" s="103"/>
      <c r="D193" s="103"/>
      <c r="E193" s="103"/>
      <c r="F193" s="103"/>
      <c r="G193" s="103"/>
      <c r="H193" s="3">
        <f>SUM(H189:H192)</f>
        <v>0</v>
      </c>
      <c r="I193" s="2"/>
      <c r="J193" s="3">
        <f>SUM(J189:J192)</f>
        <v>0</v>
      </c>
      <c r="K193" s="3">
        <f>SUM(K189:K192)</f>
        <v>0</v>
      </c>
      <c r="L193" s="2"/>
      <c r="M193" s="2"/>
      <c r="N193" s="3">
        <f>SUM(N189:N192)</f>
        <v>0</v>
      </c>
      <c r="O193" s="3">
        <f>SUM(O189:O192)</f>
        <v>0</v>
      </c>
      <c r="P193" s="3">
        <f>SUM(P189:P192)</f>
        <v>0</v>
      </c>
      <c r="Q193" s="2"/>
      <c r="R193" s="3">
        <f>SUM(R189:R192)</f>
        <v>0</v>
      </c>
      <c r="S193" s="3">
        <f>SUM(S189:S192)</f>
        <v>0</v>
      </c>
      <c r="T193" s="3">
        <f>SUM(T189:T192)</f>
        <v>0</v>
      </c>
      <c r="U193" s="2"/>
      <c r="W193" s="87">
        <f t="shared" ref="W193:X193" si="96">SUM(W189:W192)</f>
        <v>0</v>
      </c>
      <c r="X193" s="87">
        <f t="shared" si="96"/>
        <v>0</v>
      </c>
      <c r="Y193" s="87">
        <f>SUM(Y189:Y192)</f>
        <v>0</v>
      </c>
      <c r="Z193" s="87">
        <f>SUM(Z189:Z192)</f>
        <v>0</v>
      </c>
      <c r="AA193" s="87">
        <f>SUM(AA189:AA192)</f>
        <v>0</v>
      </c>
      <c r="AB193" s="88"/>
    </row>
    <row r="194" spans="1:28" s="4" customFormat="1" ht="15" customHeight="1">
      <c r="A194" s="101" t="s">
        <v>93</v>
      </c>
      <c r="B194" s="101"/>
      <c r="C194" s="101"/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W194" s="102"/>
      <c r="X194" s="102"/>
      <c r="Y194" s="102"/>
      <c r="Z194" s="102"/>
      <c r="AA194" s="102"/>
      <c r="AB194" s="102"/>
    </row>
    <row r="195" spans="1:28" s="4" customFormat="1" ht="15" customHeight="1">
      <c r="A195" s="51">
        <v>1</v>
      </c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W195" s="31"/>
      <c r="X195" s="31"/>
      <c r="Y195" s="31">
        <f>ROUND(R195-W195,2)</f>
        <v>0</v>
      </c>
      <c r="Z195" s="31">
        <f>ROUND(S195-X195,2)</f>
        <v>0</v>
      </c>
      <c r="AA195" s="31">
        <f t="shared" ref="AA195:AA198" si="97">Y195+Z195</f>
        <v>0</v>
      </c>
      <c r="AB195" s="5"/>
    </row>
    <row r="196" spans="1:28" s="4" customFormat="1" ht="15" customHeight="1">
      <c r="A196" s="51">
        <v>2</v>
      </c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W196" s="31"/>
      <c r="X196" s="31"/>
      <c r="Y196" s="31">
        <f t="shared" ref="Y196:Y198" si="98">ROUND(R196-W196,2)</f>
        <v>0</v>
      </c>
      <c r="Z196" s="31">
        <f t="shared" ref="Z196:Z198" si="99">ROUND(S196-X196,2)</f>
        <v>0</v>
      </c>
      <c r="AA196" s="31">
        <f t="shared" si="97"/>
        <v>0</v>
      </c>
      <c r="AB196" s="5"/>
    </row>
    <row r="197" spans="1:28" s="4" customFormat="1" ht="15" customHeight="1">
      <c r="A197" s="51">
        <v>3</v>
      </c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W197" s="31"/>
      <c r="X197" s="31"/>
      <c r="Y197" s="31">
        <f t="shared" si="98"/>
        <v>0</v>
      </c>
      <c r="Z197" s="31">
        <f t="shared" si="99"/>
        <v>0</v>
      </c>
      <c r="AA197" s="31">
        <f t="shared" si="97"/>
        <v>0</v>
      </c>
      <c r="AB197" s="5"/>
    </row>
    <row r="198" spans="1:28" s="4" customFormat="1" ht="15" customHeight="1">
      <c r="A198" s="51" t="s">
        <v>4</v>
      </c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W198" s="31"/>
      <c r="X198" s="31"/>
      <c r="Y198" s="31">
        <f t="shared" si="98"/>
        <v>0</v>
      </c>
      <c r="Z198" s="31">
        <f t="shared" si="99"/>
        <v>0</v>
      </c>
      <c r="AA198" s="31">
        <f t="shared" si="97"/>
        <v>0</v>
      </c>
      <c r="AB198" s="5"/>
    </row>
    <row r="199" spans="1:28" s="4" customFormat="1" ht="15" customHeight="1">
      <c r="A199" s="103" t="s">
        <v>97</v>
      </c>
      <c r="B199" s="103"/>
      <c r="C199" s="103"/>
      <c r="D199" s="103"/>
      <c r="E199" s="103"/>
      <c r="F199" s="103"/>
      <c r="G199" s="103"/>
      <c r="H199" s="3">
        <f>SUM(H195:H198)</f>
        <v>0</v>
      </c>
      <c r="I199" s="2"/>
      <c r="J199" s="3">
        <f>SUM(J195:J198)</f>
        <v>0</v>
      </c>
      <c r="K199" s="3">
        <f>SUM(K195:K198)</f>
        <v>0</v>
      </c>
      <c r="L199" s="2"/>
      <c r="M199" s="2"/>
      <c r="N199" s="3">
        <f>SUM(N195:N198)</f>
        <v>0</v>
      </c>
      <c r="O199" s="3">
        <f>SUM(O195:O198)</f>
        <v>0</v>
      </c>
      <c r="P199" s="3">
        <f>SUM(P195:P198)</f>
        <v>0</v>
      </c>
      <c r="Q199" s="2"/>
      <c r="R199" s="3">
        <f>SUM(R195:R198)</f>
        <v>0</v>
      </c>
      <c r="S199" s="3">
        <f>SUM(S195:S198)</f>
        <v>0</v>
      </c>
      <c r="T199" s="3">
        <f>SUM(T195:T198)</f>
        <v>0</v>
      </c>
      <c r="U199" s="2"/>
      <c r="W199" s="87">
        <f t="shared" ref="W199:X199" si="100">SUM(W195:W198)</f>
        <v>0</v>
      </c>
      <c r="X199" s="87">
        <f t="shared" si="100"/>
        <v>0</v>
      </c>
      <c r="Y199" s="87">
        <f>SUM(Y195:Y198)</f>
        <v>0</v>
      </c>
      <c r="Z199" s="87">
        <f>SUM(Z195:Z198)</f>
        <v>0</v>
      </c>
      <c r="AA199" s="87">
        <f>SUM(AA195:AA198)</f>
        <v>0</v>
      </c>
      <c r="AB199" s="88"/>
    </row>
    <row r="200" spans="1:28" s="7" customFormat="1" ht="35.1" customHeight="1">
      <c r="A200" s="104" t="s">
        <v>129</v>
      </c>
      <c r="B200" s="104"/>
      <c r="C200" s="104"/>
      <c r="D200" s="104"/>
      <c r="E200" s="104"/>
      <c r="F200" s="104"/>
      <c r="G200" s="104"/>
      <c r="H200" s="52">
        <f>H199+H193+H187+H181</f>
        <v>0</v>
      </c>
      <c r="I200" s="53"/>
      <c r="J200" s="52">
        <f>J199+J193+J187+J181</f>
        <v>0</v>
      </c>
      <c r="K200" s="52">
        <f>K199+K193+K187+K181</f>
        <v>0</v>
      </c>
      <c r="L200" s="53"/>
      <c r="M200" s="53"/>
      <c r="N200" s="52">
        <f>N199+N193+N187+N181</f>
        <v>0</v>
      </c>
      <c r="O200" s="52">
        <f>O199+O193+O187+O181</f>
        <v>0</v>
      </c>
      <c r="P200" s="52">
        <f>P199+P193+P187+P181</f>
        <v>0</v>
      </c>
      <c r="Q200" s="53"/>
      <c r="R200" s="52">
        <f>R199+R193+R187+R181</f>
        <v>0</v>
      </c>
      <c r="S200" s="52">
        <f>S199+S193+S187+S181</f>
        <v>0</v>
      </c>
      <c r="T200" s="52">
        <f>T199+T193+T187+T181</f>
        <v>0</v>
      </c>
      <c r="U200" s="54"/>
      <c r="W200" s="87">
        <f>W181+W187+W193+W199</f>
        <v>0</v>
      </c>
      <c r="X200" s="87">
        <f>X181+X187+X193+X199</f>
        <v>0</v>
      </c>
      <c r="Y200" s="87">
        <f>Y181+Y187+Y193+Y199</f>
        <v>0</v>
      </c>
      <c r="Z200" s="87">
        <f>Z181+Z187+Z193+Z199</f>
        <v>0</v>
      </c>
      <c r="AA200" s="87">
        <f>AA181+AA187+AA193+AA199</f>
        <v>0</v>
      </c>
      <c r="AB200" s="88"/>
    </row>
    <row r="201" spans="1:28" s="7" customFormat="1" ht="15" customHeight="1">
      <c r="A201" s="10"/>
      <c r="B201" s="6"/>
      <c r="C201" s="6"/>
      <c r="D201" s="6"/>
      <c r="E201" s="6"/>
      <c r="F201" s="6"/>
      <c r="G201" s="6"/>
      <c r="H201" s="6"/>
      <c r="I201" s="6"/>
      <c r="J201" s="6"/>
      <c r="K201" s="6"/>
      <c r="N201" s="6"/>
      <c r="O201" s="6"/>
      <c r="P201" s="6"/>
      <c r="R201" s="6"/>
      <c r="S201" s="6"/>
      <c r="T201" s="6"/>
      <c r="W201" s="30"/>
      <c r="X201" s="30"/>
      <c r="Y201" s="30"/>
      <c r="Z201" s="30"/>
      <c r="AA201" s="30"/>
      <c r="AB201" s="4"/>
    </row>
    <row r="202" spans="1:28" s="7" customFormat="1" ht="24.95" customHeight="1">
      <c r="A202" s="107" t="s">
        <v>64</v>
      </c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  <c r="M202" s="107"/>
      <c r="N202" s="107"/>
      <c r="O202" s="107"/>
      <c r="P202" s="107"/>
      <c r="Q202" s="107"/>
      <c r="R202" s="107"/>
      <c r="S202" s="107"/>
      <c r="T202" s="107"/>
      <c r="U202" s="107"/>
      <c r="W202" s="102"/>
      <c r="X202" s="102"/>
      <c r="Y202" s="102"/>
      <c r="Z202" s="102"/>
      <c r="AA202" s="102"/>
      <c r="AB202" s="102"/>
    </row>
    <row r="203" spans="1:28" s="4" customFormat="1" ht="15" customHeight="1">
      <c r="A203" s="101" t="s">
        <v>90</v>
      </c>
      <c r="B203" s="101"/>
      <c r="C203" s="101"/>
      <c r="D203" s="101"/>
      <c r="E203" s="101"/>
      <c r="F203" s="101"/>
      <c r="G203" s="101"/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W203" s="102"/>
      <c r="X203" s="102"/>
      <c r="Y203" s="102"/>
      <c r="Z203" s="102"/>
      <c r="AA203" s="102"/>
      <c r="AB203" s="102"/>
    </row>
    <row r="204" spans="1:28" s="4" customFormat="1" ht="15" customHeight="1">
      <c r="A204" s="51">
        <v>1</v>
      </c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W204" s="31"/>
      <c r="X204" s="31"/>
      <c r="Y204" s="31">
        <f>ROUND(R204-W204,2)</f>
        <v>0</v>
      </c>
      <c r="Z204" s="31">
        <f>ROUND(S204-X204,2)</f>
        <v>0</v>
      </c>
      <c r="AA204" s="31">
        <f>Y204+Z204</f>
        <v>0</v>
      </c>
      <c r="AB204" s="5"/>
    </row>
    <row r="205" spans="1:28" s="4" customFormat="1" ht="15" customHeight="1">
      <c r="A205" s="51">
        <v>2</v>
      </c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W205" s="31"/>
      <c r="X205" s="31"/>
      <c r="Y205" s="31">
        <f t="shared" ref="Y205:Y207" si="101">ROUND(R205-W205,2)</f>
        <v>0</v>
      </c>
      <c r="Z205" s="31">
        <f t="shared" ref="Z205:Z207" si="102">ROUND(S205-X205,2)</f>
        <v>0</v>
      </c>
      <c r="AA205" s="31">
        <f t="shared" ref="AA205:AA207" si="103">Y205+Z205</f>
        <v>0</v>
      </c>
      <c r="AB205" s="5"/>
    </row>
    <row r="206" spans="1:28" s="4" customFormat="1" ht="15" customHeight="1">
      <c r="A206" s="51">
        <v>3</v>
      </c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W206" s="31"/>
      <c r="X206" s="31"/>
      <c r="Y206" s="31">
        <f t="shared" si="101"/>
        <v>0</v>
      </c>
      <c r="Z206" s="31">
        <f t="shared" si="102"/>
        <v>0</v>
      </c>
      <c r="AA206" s="31">
        <f t="shared" si="103"/>
        <v>0</v>
      </c>
      <c r="AB206" s="5"/>
    </row>
    <row r="207" spans="1:28" s="4" customFormat="1" ht="15" customHeight="1">
      <c r="A207" s="51" t="s">
        <v>4</v>
      </c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W207" s="31"/>
      <c r="X207" s="31"/>
      <c r="Y207" s="31">
        <f t="shared" si="101"/>
        <v>0</v>
      </c>
      <c r="Z207" s="31">
        <f t="shared" si="102"/>
        <v>0</v>
      </c>
      <c r="AA207" s="31">
        <f t="shared" si="103"/>
        <v>0</v>
      </c>
      <c r="AB207" s="5"/>
    </row>
    <row r="208" spans="1:28" s="4" customFormat="1" ht="15" customHeight="1">
      <c r="A208" s="103" t="s">
        <v>94</v>
      </c>
      <c r="B208" s="103"/>
      <c r="C208" s="103"/>
      <c r="D208" s="103"/>
      <c r="E208" s="103"/>
      <c r="F208" s="103"/>
      <c r="G208" s="103"/>
      <c r="H208" s="3">
        <f>SUM(H204:H207)</f>
        <v>0</v>
      </c>
      <c r="I208" s="2"/>
      <c r="J208" s="3">
        <f>SUM(J204:J207)</f>
        <v>0</v>
      </c>
      <c r="K208" s="3">
        <f>SUM(K204:K207)</f>
        <v>0</v>
      </c>
      <c r="L208" s="2"/>
      <c r="M208" s="2"/>
      <c r="N208" s="3">
        <f>SUM(N204:N207)</f>
        <v>0</v>
      </c>
      <c r="O208" s="3">
        <f>SUM(O204:O207)</f>
        <v>0</v>
      </c>
      <c r="P208" s="3">
        <f>SUM(P204:P207)</f>
        <v>0</v>
      </c>
      <c r="Q208" s="2"/>
      <c r="R208" s="3">
        <f>SUM(R204:R207)</f>
        <v>0</v>
      </c>
      <c r="S208" s="3">
        <f>SUM(S204:S207)</f>
        <v>0</v>
      </c>
      <c r="T208" s="3">
        <f>SUM(T204:T207)</f>
        <v>0</v>
      </c>
      <c r="U208" s="2"/>
      <c r="W208" s="87">
        <f>SUM(W204:W207)</f>
        <v>0</v>
      </c>
      <c r="X208" s="87">
        <f>SUM(X204:X207)</f>
        <v>0</v>
      </c>
      <c r="Y208" s="87">
        <f>SUM(Y204:Y207)</f>
        <v>0</v>
      </c>
      <c r="Z208" s="87">
        <f>SUM(Z204:Z207)</f>
        <v>0</v>
      </c>
      <c r="AA208" s="87">
        <f>SUM(AA204:AA207)</f>
        <v>0</v>
      </c>
      <c r="AB208" s="88"/>
    </row>
    <row r="209" spans="1:28" s="4" customFormat="1" ht="15" customHeight="1">
      <c r="A209" s="101" t="s">
        <v>91</v>
      </c>
      <c r="B209" s="101"/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W209" s="102"/>
      <c r="X209" s="102"/>
      <c r="Y209" s="102"/>
      <c r="Z209" s="102"/>
      <c r="AA209" s="102"/>
      <c r="AB209" s="102"/>
    </row>
    <row r="210" spans="1:28" s="4" customFormat="1" ht="15" customHeight="1">
      <c r="A210" s="51">
        <v>1</v>
      </c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W210" s="31"/>
      <c r="X210" s="31"/>
      <c r="Y210" s="31">
        <f>ROUND(R210-W210,2)</f>
        <v>0</v>
      </c>
      <c r="Z210" s="31">
        <f>ROUND(S210-X210,2)</f>
        <v>0</v>
      </c>
      <c r="AA210" s="31">
        <f t="shared" ref="AA210:AA213" si="104">Y210+Z210</f>
        <v>0</v>
      </c>
      <c r="AB210" s="5"/>
    </row>
    <row r="211" spans="1:28" s="4" customFormat="1" ht="15" customHeight="1">
      <c r="A211" s="51">
        <v>2</v>
      </c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W211" s="31"/>
      <c r="X211" s="31"/>
      <c r="Y211" s="31">
        <f t="shared" ref="Y211:Y213" si="105">ROUND(R211-W211,2)</f>
        <v>0</v>
      </c>
      <c r="Z211" s="31">
        <f t="shared" ref="Z211:Z213" si="106">ROUND(S211-X211,2)</f>
        <v>0</v>
      </c>
      <c r="AA211" s="31">
        <f t="shared" si="104"/>
        <v>0</v>
      </c>
      <c r="AB211" s="5"/>
    </row>
    <row r="212" spans="1:28" s="4" customFormat="1" ht="15" customHeight="1">
      <c r="A212" s="51">
        <v>3</v>
      </c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W212" s="31"/>
      <c r="X212" s="31"/>
      <c r="Y212" s="31">
        <f t="shared" si="105"/>
        <v>0</v>
      </c>
      <c r="Z212" s="31">
        <f t="shared" si="106"/>
        <v>0</v>
      </c>
      <c r="AA212" s="31">
        <f t="shared" si="104"/>
        <v>0</v>
      </c>
      <c r="AB212" s="5"/>
    </row>
    <row r="213" spans="1:28" s="4" customFormat="1" ht="15" customHeight="1">
      <c r="A213" s="51" t="s">
        <v>13</v>
      </c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W213" s="31"/>
      <c r="X213" s="31"/>
      <c r="Y213" s="31">
        <f t="shared" si="105"/>
        <v>0</v>
      </c>
      <c r="Z213" s="31">
        <f t="shared" si="106"/>
        <v>0</v>
      </c>
      <c r="AA213" s="31">
        <f t="shared" si="104"/>
        <v>0</v>
      </c>
      <c r="AB213" s="5"/>
    </row>
    <row r="214" spans="1:28" s="4" customFormat="1" ht="15" customHeight="1">
      <c r="A214" s="103" t="s">
        <v>95</v>
      </c>
      <c r="B214" s="103"/>
      <c r="C214" s="103"/>
      <c r="D214" s="103"/>
      <c r="E214" s="103"/>
      <c r="F214" s="103"/>
      <c r="G214" s="103"/>
      <c r="H214" s="3">
        <f>SUM(H210:H213)</f>
        <v>0</v>
      </c>
      <c r="I214" s="2"/>
      <c r="J214" s="3">
        <f>SUM(J210:J213)</f>
        <v>0</v>
      </c>
      <c r="K214" s="3">
        <f>SUM(K210:K213)</f>
        <v>0</v>
      </c>
      <c r="L214" s="2"/>
      <c r="M214" s="2"/>
      <c r="N214" s="3">
        <f>SUM(N210:N213)</f>
        <v>0</v>
      </c>
      <c r="O214" s="3">
        <f>SUM(O210:O213)</f>
        <v>0</v>
      </c>
      <c r="P214" s="3">
        <f>SUM(P210:P213)</f>
        <v>0</v>
      </c>
      <c r="Q214" s="2"/>
      <c r="R214" s="3">
        <f>SUM(R210:R213)</f>
        <v>0</v>
      </c>
      <c r="S214" s="3">
        <f>SUM(S210:S213)</f>
        <v>0</v>
      </c>
      <c r="T214" s="3">
        <f>SUM(T210:T213)</f>
        <v>0</v>
      </c>
      <c r="U214" s="2"/>
      <c r="W214" s="87">
        <f t="shared" ref="W214:X214" si="107">SUM(W210:W213)</f>
        <v>0</v>
      </c>
      <c r="X214" s="87">
        <f t="shared" si="107"/>
        <v>0</v>
      </c>
      <c r="Y214" s="87">
        <f>SUM(Y210:Y213)</f>
        <v>0</v>
      </c>
      <c r="Z214" s="87">
        <f>SUM(Z210:Z213)</f>
        <v>0</v>
      </c>
      <c r="AA214" s="87">
        <f>SUM(AA210:AA213)</f>
        <v>0</v>
      </c>
      <c r="AB214" s="88"/>
    </row>
    <row r="215" spans="1:28" s="4" customFormat="1" ht="15" customHeight="1">
      <c r="A215" s="101" t="s">
        <v>92</v>
      </c>
      <c r="B215" s="101"/>
      <c r="C215" s="101"/>
      <c r="D215" s="101"/>
      <c r="E215" s="101"/>
      <c r="F215" s="101"/>
      <c r="G215" s="101"/>
      <c r="H215" s="101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W215" s="102"/>
      <c r="X215" s="102"/>
      <c r="Y215" s="102"/>
      <c r="Z215" s="102"/>
      <c r="AA215" s="102"/>
      <c r="AB215" s="102"/>
    </row>
    <row r="216" spans="1:28" s="4" customFormat="1" ht="15" customHeight="1">
      <c r="A216" s="51">
        <v>1</v>
      </c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W216" s="31"/>
      <c r="X216" s="31"/>
      <c r="Y216" s="31">
        <f>ROUND(R216-W216,2)</f>
        <v>0</v>
      </c>
      <c r="Z216" s="31">
        <f>ROUND(S216-X216,2)</f>
        <v>0</v>
      </c>
      <c r="AA216" s="31">
        <f t="shared" ref="AA216:AA219" si="108">Y216+Z216</f>
        <v>0</v>
      </c>
      <c r="AB216" s="5"/>
    </row>
    <row r="217" spans="1:28" s="4" customFormat="1" ht="15" customHeight="1">
      <c r="A217" s="51">
        <v>2</v>
      </c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W217" s="31"/>
      <c r="X217" s="31"/>
      <c r="Y217" s="31">
        <f t="shared" ref="Y217:Y219" si="109">ROUND(R217-W217,2)</f>
        <v>0</v>
      </c>
      <c r="Z217" s="31">
        <f t="shared" ref="Z217:Z219" si="110">ROUND(S217-X217,2)</f>
        <v>0</v>
      </c>
      <c r="AA217" s="31">
        <f t="shared" si="108"/>
        <v>0</v>
      </c>
      <c r="AB217" s="5"/>
    </row>
    <row r="218" spans="1:28" s="4" customFormat="1" ht="15" customHeight="1">
      <c r="A218" s="51">
        <v>3</v>
      </c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W218" s="31"/>
      <c r="X218" s="31"/>
      <c r="Y218" s="31">
        <f t="shared" si="109"/>
        <v>0</v>
      </c>
      <c r="Z218" s="31">
        <f t="shared" si="110"/>
        <v>0</v>
      </c>
      <c r="AA218" s="31">
        <f t="shared" si="108"/>
        <v>0</v>
      </c>
      <c r="AB218" s="5"/>
    </row>
    <row r="219" spans="1:28" s="4" customFormat="1" ht="15" customHeight="1">
      <c r="A219" s="51" t="s">
        <v>4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W219" s="31"/>
      <c r="X219" s="31"/>
      <c r="Y219" s="31">
        <f t="shared" si="109"/>
        <v>0</v>
      </c>
      <c r="Z219" s="31">
        <f t="shared" si="110"/>
        <v>0</v>
      </c>
      <c r="AA219" s="31">
        <f t="shared" si="108"/>
        <v>0</v>
      </c>
      <c r="AB219" s="5"/>
    </row>
    <row r="220" spans="1:28" s="4" customFormat="1" ht="15" customHeight="1">
      <c r="A220" s="103" t="s">
        <v>96</v>
      </c>
      <c r="B220" s="103"/>
      <c r="C220" s="103"/>
      <c r="D220" s="103"/>
      <c r="E220" s="103"/>
      <c r="F220" s="103"/>
      <c r="G220" s="103"/>
      <c r="H220" s="3">
        <f>SUM(H216:H219)</f>
        <v>0</v>
      </c>
      <c r="I220" s="2"/>
      <c r="J220" s="3">
        <f>SUM(J216:J219)</f>
        <v>0</v>
      </c>
      <c r="K220" s="3">
        <f>SUM(K216:K219)</f>
        <v>0</v>
      </c>
      <c r="L220" s="2"/>
      <c r="M220" s="2"/>
      <c r="N220" s="3">
        <f>SUM(N216:N219)</f>
        <v>0</v>
      </c>
      <c r="O220" s="3">
        <f>SUM(O216:O219)</f>
        <v>0</v>
      </c>
      <c r="P220" s="3">
        <f>SUM(P216:P219)</f>
        <v>0</v>
      </c>
      <c r="Q220" s="2"/>
      <c r="R220" s="3">
        <f>SUM(R216:R219)</f>
        <v>0</v>
      </c>
      <c r="S220" s="3">
        <f>SUM(S216:S219)</f>
        <v>0</v>
      </c>
      <c r="T220" s="3">
        <f>SUM(T216:T219)</f>
        <v>0</v>
      </c>
      <c r="U220" s="2"/>
      <c r="W220" s="87">
        <f t="shared" ref="W220:X220" si="111">SUM(W216:W219)</f>
        <v>0</v>
      </c>
      <c r="X220" s="87">
        <f t="shared" si="111"/>
        <v>0</v>
      </c>
      <c r="Y220" s="87">
        <f>SUM(Y216:Y219)</f>
        <v>0</v>
      </c>
      <c r="Z220" s="87">
        <f>SUM(Z216:Z219)</f>
        <v>0</v>
      </c>
      <c r="AA220" s="87">
        <f>SUM(AA216:AA219)</f>
        <v>0</v>
      </c>
      <c r="AB220" s="88"/>
    </row>
    <row r="221" spans="1:28" s="4" customFormat="1" ht="15" customHeight="1">
      <c r="A221" s="101" t="s">
        <v>93</v>
      </c>
      <c r="B221" s="101"/>
      <c r="C221" s="101"/>
      <c r="D221" s="101"/>
      <c r="E221" s="101"/>
      <c r="F221" s="101"/>
      <c r="G221" s="101"/>
      <c r="H221" s="101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W221" s="102"/>
      <c r="X221" s="102"/>
      <c r="Y221" s="102"/>
      <c r="Z221" s="102"/>
      <c r="AA221" s="102"/>
      <c r="AB221" s="102"/>
    </row>
    <row r="222" spans="1:28" s="4" customFormat="1" ht="15" customHeight="1">
      <c r="A222" s="51">
        <v>1</v>
      </c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W222" s="31"/>
      <c r="X222" s="31"/>
      <c r="Y222" s="31">
        <f>ROUND(R222-W222,2)</f>
        <v>0</v>
      </c>
      <c r="Z222" s="31">
        <f>ROUND(S222-X222,2)</f>
        <v>0</v>
      </c>
      <c r="AA222" s="31">
        <f t="shared" ref="AA222:AA225" si="112">Y222+Z222</f>
        <v>0</v>
      </c>
      <c r="AB222" s="5"/>
    </row>
    <row r="223" spans="1:28" s="4" customFormat="1" ht="15" customHeight="1">
      <c r="A223" s="51">
        <v>2</v>
      </c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W223" s="31"/>
      <c r="X223" s="31"/>
      <c r="Y223" s="31">
        <f t="shared" ref="Y223:Y225" si="113">ROUND(R223-W223,2)</f>
        <v>0</v>
      </c>
      <c r="Z223" s="31">
        <f t="shared" ref="Z223:Z225" si="114">ROUND(S223-X223,2)</f>
        <v>0</v>
      </c>
      <c r="AA223" s="31">
        <f t="shared" si="112"/>
        <v>0</v>
      </c>
      <c r="AB223" s="5"/>
    </row>
    <row r="224" spans="1:28" s="4" customFormat="1" ht="15" customHeight="1">
      <c r="A224" s="51">
        <v>3</v>
      </c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W224" s="31"/>
      <c r="X224" s="31"/>
      <c r="Y224" s="31">
        <f t="shared" si="113"/>
        <v>0</v>
      </c>
      <c r="Z224" s="31">
        <f t="shared" si="114"/>
        <v>0</v>
      </c>
      <c r="AA224" s="31">
        <f t="shared" si="112"/>
        <v>0</v>
      </c>
      <c r="AB224" s="5"/>
    </row>
    <row r="225" spans="1:28" s="4" customFormat="1" ht="15" customHeight="1">
      <c r="A225" s="51" t="s">
        <v>4</v>
      </c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W225" s="31"/>
      <c r="X225" s="31"/>
      <c r="Y225" s="31">
        <f t="shared" si="113"/>
        <v>0</v>
      </c>
      <c r="Z225" s="31">
        <f t="shared" si="114"/>
        <v>0</v>
      </c>
      <c r="AA225" s="31">
        <f t="shared" si="112"/>
        <v>0</v>
      </c>
      <c r="AB225" s="5"/>
    </row>
    <row r="226" spans="1:28" s="4" customFormat="1" ht="15" customHeight="1">
      <c r="A226" s="103" t="s">
        <v>97</v>
      </c>
      <c r="B226" s="103"/>
      <c r="C226" s="103"/>
      <c r="D226" s="103"/>
      <c r="E226" s="103"/>
      <c r="F226" s="103"/>
      <c r="G226" s="103"/>
      <c r="H226" s="3">
        <f>SUM(H222:H225)</f>
        <v>0</v>
      </c>
      <c r="I226" s="2"/>
      <c r="J226" s="3">
        <f>SUM(J222:J225)</f>
        <v>0</v>
      </c>
      <c r="K226" s="3">
        <f>SUM(K222:K225)</f>
        <v>0</v>
      </c>
      <c r="L226" s="2"/>
      <c r="M226" s="2"/>
      <c r="N226" s="3">
        <f>SUM(N222:N225)</f>
        <v>0</v>
      </c>
      <c r="O226" s="3">
        <f>SUM(O222:O225)</f>
        <v>0</v>
      </c>
      <c r="P226" s="3">
        <f>SUM(P222:P225)</f>
        <v>0</v>
      </c>
      <c r="Q226" s="2"/>
      <c r="R226" s="3">
        <f>SUM(R222:R225)</f>
        <v>0</v>
      </c>
      <c r="S226" s="3">
        <f>SUM(S222:S225)</f>
        <v>0</v>
      </c>
      <c r="T226" s="3">
        <f>SUM(T222:T225)</f>
        <v>0</v>
      </c>
      <c r="U226" s="2"/>
      <c r="W226" s="87">
        <f t="shared" ref="W226:X226" si="115">SUM(W222:W225)</f>
        <v>0</v>
      </c>
      <c r="X226" s="87">
        <f t="shared" si="115"/>
        <v>0</v>
      </c>
      <c r="Y226" s="87">
        <f>SUM(Y222:Y225)</f>
        <v>0</v>
      </c>
      <c r="Z226" s="87">
        <f>SUM(Z222:Z225)</f>
        <v>0</v>
      </c>
      <c r="AA226" s="87">
        <f>SUM(AA222:AA225)</f>
        <v>0</v>
      </c>
      <c r="AB226" s="88"/>
    </row>
    <row r="227" spans="1:28" s="6" customFormat="1" ht="35.1" customHeight="1">
      <c r="A227" s="104" t="s">
        <v>65</v>
      </c>
      <c r="B227" s="104"/>
      <c r="C227" s="104"/>
      <c r="D227" s="104"/>
      <c r="E227" s="104"/>
      <c r="F227" s="104"/>
      <c r="G227" s="104"/>
      <c r="H227" s="52">
        <f>H226+H220+H214+H208</f>
        <v>0</v>
      </c>
      <c r="I227" s="53"/>
      <c r="J227" s="52">
        <f>J226+J220+J214+J208</f>
        <v>0</v>
      </c>
      <c r="K227" s="52">
        <f>K226+K220+K214+K208</f>
        <v>0</v>
      </c>
      <c r="L227" s="53"/>
      <c r="M227" s="53"/>
      <c r="N227" s="52">
        <f>N226+N220+N214+N208</f>
        <v>0</v>
      </c>
      <c r="O227" s="52">
        <f>O226+O220+O214+O208</f>
        <v>0</v>
      </c>
      <c r="P227" s="52">
        <f>P226+P220+P214+P208</f>
        <v>0</v>
      </c>
      <c r="Q227" s="53"/>
      <c r="R227" s="52">
        <f>R226+R220+R214+R208</f>
        <v>0</v>
      </c>
      <c r="S227" s="52">
        <f>S226+S220+S214+S208</f>
        <v>0</v>
      </c>
      <c r="T227" s="52">
        <f>T226+T220+T214+T208</f>
        <v>0</v>
      </c>
      <c r="U227" s="54"/>
      <c r="W227" s="87">
        <f>W208+W214+W220+W226</f>
        <v>0</v>
      </c>
      <c r="X227" s="87">
        <f>X208+X214+X220+X226</f>
        <v>0</v>
      </c>
      <c r="Y227" s="87">
        <f>Y208+Y214+Y220+Y226</f>
        <v>0</v>
      </c>
      <c r="Z227" s="87">
        <f>Z208+Z214+Z220+Z226</f>
        <v>0</v>
      </c>
      <c r="AA227" s="87">
        <f>AA208+AA214+AA220+AA226</f>
        <v>0</v>
      </c>
      <c r="AB227" s="88"/>
    </row>
    <row r="228" spans="1:28" s="6" customFormat="1" ht="18.75" customHeight="1">
      <c r="A228" s="10"/>
      <c r="L228" s="7"/>
      <c r="M228" s="7"/>
      <c r="Q228" s="7"/>
      <c r="U228" s="7"/>
      <c r="W228" s="26"/>
      <c r="X228" s="26"/>
      <c r="Y228" s="26"/>
      <c r="Z228" s="26"/>
      <c r="AA228" s="26"/>
    </row>
    <row r="229" spans="1:28" s="6" customFormat="1" ht="18.75" customHeight="1">
      <c r="A229" s="10"/>
      <c r="L229" s="7"/>
      <c r="M229" s="7"/>
      <c r="Q229" s="7"/>
      <c r="U229" s="7"/>
      <c r="W229" s="26"/>
      <c r="X229" s="26"/>
      <c r="Y229" s="26"/>
      <c r="Z229" s="26"/>
      <c r="AA229" s="26"/>
    </row>
    <row r="230" spans="1:28" s="6" customFormat="1" ht="39.950000000000003" customHeight="1">
      <c r="A230" s="10"/>
      <c r="B230" s="106" t="s">
        <v>14</v>
      </c>
      <c r="C230" s="106"/>
      <c r="D230" s="106"/>
      <c r="E230" s="106"/>
      <c r="F230" s="106"/>
      <c r="G230" s="106"/>
      <c r="H230" s="106"/>
      <c r="I230" s="106"/>
      <c r="J230" s="10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  <c r="U230" s="7"/>
      <c r="W230" s="26"/>
      <c r="X230" s="26"/>
      <c r="Y230" s="26"/>
      <c r="Z230" s="26"/>
      <c r="AA230" s="26"/>
    </row>
    <row r="231" spans="1:28" s="17" customFormat="1" ht="62.1" customHeight="1">
      <c r="A231" s="10"/>
      <c r="B231" s="48" t="s">
        <v>86</v>
      </c>
      <c r="C231" s="105" t="s">
        <v>52</v>
      </c>
      <c r="D231" s="105"/>
      <c r="E231" s="105"/>
      <c r="F231" s="105"/>
      <c r="G231" s="105"/>
      <c r="H231" s="49" t="s">
        <v>74</v>
      </c>
      <c r="I231" s="16"/>
      <c r="J231" s="49" t="s">
        <v>67</v>
      </c>
      <c r="K231" s="49" t="s">
        <v>70</v>
      </c>
      <c r="L231" s="16"/>
      <c r="M231" s="16"/>
      <c r="N231" s="49" t="s">
        <v>108</v>
      </c>
      <c r="O231" s="49" t="s">
        <v>109</v>
      </c>
      <c r="P231" s="49" t="s">
        <v>110</v>
      </c>
      <c r="Q231" s="16"/>
      <c r="R231" s="49" t="s">
        <v>87</v>
      </c>
      <c r="S231" s="49" t="s">
        <v>88</v>
      </c>
      <c r="T231" s="49" t="s">
        <v>89</v>
      </c>
      <c r="U231" s="16"/>
      <c r="W231" s="85" t="s">
        <v>111</v>
      </c>
      <c r="X231" s="85" t="s">
        <v>112</v>
      </c>
      <c r="Y231" s="85" t="s">
        <v>113</v>
      </c>
      <c r="Z231" s="85" t="s">
        <v>114</v>
      </c>
      <c r="AA231" s="85" t="s">
        <v>115</v>
      </c>
    </row>
    <row r="232" spans="1:28" s="7" customFormat="1" ht="30" customHeight="1">
      <c r="A232" s="119" t="s">
        <v>79</v>
      </c>
      <c r="B232" s="58" t="s">
        <v>18</v>
      </c>
      <c r="C232" s="98" t="s">
        <v>46</v>
      </c>
      <c r="D232" s="100"/>
      <c r="E232" s="100"/>
      <c r="F232" s="100"/>
      <c r="G232" s="100"/>
      <c r="H232" s="24"/>
      <c r="J232" s="24"/>
      <c r="K232" s="24"/>
      <c r="N232" s="46"/>
      <c r="O232" s="46"/>
      <c r="P232" s="46"/>
      <c r="R232" s="46"/>
      <c r="S232" s="46"/>
      <c r="T232" s="46"/>
      <c r="W232" s="86"/>
      <c r="X232" s="86"/>
      <c r="Y232" s="86"/>
      <c r="Z232" s="86"/>
      <c r="AA232" s="86"/>
    </row>
    <row r="233" spans="1:28" s="7" customFormat="1" ht="30" customHeight="1">
      <c r="A233" s="119"/>
      <c r="B233" s="60" t="s">
        <v>16</v>
      </c>
      <c r="C233" s="99" t="s">
        <v>120</v>
      </c>
      <c r="D233" s="99"/>
      <c r="E233" s="99"/>
      <c r="F233" s="99"/>
      <c r="G233" s="99"/>
      <c r="H233" s="25"/>
      <c r="J233" s="25"/>
      <c r="K233" s="25"/>
      <c r="N233" s="47"/>
      <c r="O233" s="47"/>
      <c r="P233" s="47"/>
      <c r="R233" s="47"/>
      <c r="S233" s="47"/>
      <c r="T233" s="47"/>
      <c r="W233" s="75"/>
      <c r="X233" s="75"/>
      <c r="Y233" s="75"/>
      <c r="Z233" s="75"/>
      <c r="AA233" s="75"/>
    </row>
    <row r="234" spans="1:28" s="7" customFormat="1" ht="30" customHeight="1">
      <c r="A234" s="119"/>
      <c r="B234" s="60" t="s">
        <v>17</v>
      </c>
      <c r="C234" s="99" t="s">
        <v>121</v>
      </c>
      <c r="D234" s="99"/>
      <c r="E234" s="99"/>
      <c r="F234" s="99"/>
      <c r="G234" s="99"/>
      <c r="H234" s="25"/>
      <c r="J234" s="25"/>
      <c r="K234" s="25"/>
      <c r="N234" s="47"/>
      <c r="O234" s="47"/>
      <c r="P234" s="47"/>
      <c r="R234" s="47"/>
      <c r="S234" s="47"/>
      <c r="T234" s="47"/>
      <c r="W234" s="75"/>
      <c r="X234" s="75"/>
      <c r="Y234" s="75"/>
      <c r="Z234" s="75"/>
      <c r="AA234" s="75"/>
    </row>
    <row r="235" spans="1:28" s="7" customFormat="1" ht="30" customHeight="1">
      <c r="A235" s="119"/>
      <c r="B235" s="60" t="s">
        <v>22</v>
      </c>
      <c r="C235" s="99" t="s">
        <v>122</v>
      </c>
      <c r="D235" s="99"/>
      <c r="E235" s="99"/>
      <c r="F235" s="99"/>
      <c r="G235" s="99"/>
      <c r="H235" s="25"/>
      <c r="J235" s="25"/>
      <c r="K235" s="25"/>
      <c r="N235" s="47"/>
      <c r="O235" s="47"/>
      <c r="P235" s="47"/>
      <c r="R235" s="47"/>
      <c r="S235" s="47"/>
      <c r="T235" s="47"/>
      <c r="W235" s="75"/>
      <c r="X235" s="75"/>
      <c r="Y235" s="75"/>
      <c r="Z235" s="75"/>
      <c r="AA235" s="75"/>
    </row>
    <row r="236" spans="1:28" s="7" customFormat="1" ht="30" customHeight="1">
      <c r="A236" s="119"/>
      <c r="B236" s="60" t="s">
        <v>51</v>
      </c>
      <c r="C236" s="99" t="s">
        <v>123</v>
      </c>
      <c r="D236" s="99"/>
      <c r="E236" s="99"/>
      <c r="F236" s="99"/>
      <c r="G236" s="99"/>
      <c r="H236" s="25"/>
      <c r="J236" s="25"/>
      <c r="K236" s="25"/>
      <c r="N236" s="47"/>
      <c r="O236" s="47"/>
      <c r="P236" s="47"/>
      <c r="R236" s="47"/>
      <c r="S236" s="47"/>
      <c r="T236" s="47"/>
      <c r="W236" s="75"/>
      <c r="X236" s="75"/>
      <c r="Y236" s="75"/>
      <c r="Z236" s="75"/>
      <c r="AA236" s="75"/>
    </row>
    <row r="237" spans="1:28" s="7" customFormat="1" ht="30" customHeight="1">
      <c r="A237" s="119"/>
      <c r="B237" s="58" t="s">
        <v>15</v>
      </c>
      <c r="C237" s="98" t="s">
        <v>47</v>
      </c>
      <c r="D237" s="98"/>
      <c r="E237" s="98"/>
      <c r="F237" s="98"/>
      <c r="G237" s="98"/>
      <c r="H237" s="73">
        <f>SUM(H233:H236)</f>
        <v>0</v>
      </c>
      <c r="I237" s="74"/>
      <c r="J237" s="73">
        <f>SUM(J233:J236)</f>
        <v>0</v>
      </c>
      <c r="K237" s="73">
        <f>SUM(K233:K236)</f>
        <v>0</v>
      </c>
      <c r="L237" s="74"/>
      <c r="M237" s="74"/>
      <c r="N237" s="73">
        <f t="shared" ref="N237:P237" si="116">SUM(N233:N236)</f>
        <v>0</v>
      </c>
      <c r="O237" s="73">
        <f t="shared" si="116"/>
        <v>0</v>
      </c>
      <c r="P237" s="73">
        <f t="shared" si="116"/>
        <v>0</v>
      </c>
      <c r="Q237" s="74"/>
      <c r="R237" s="73">
        <f>SUM(R233:R236)</f>
        <v>0</v>
      </c>
      <c r="S237" s="73">
        <f>SUM(S233:S236)</f>
        <v>0</v>
      </c>
      <c r="T237" s="73">
        <f>SUM(T233:T236)</f>
        <v>0</v>
      </c>
      <c r="W237" s="86">
        <f>SUM(W233:W236)</f>
        <v>0</v>
      </c>
      <c r="X237" s="86">
        <f>SUM(X233:X236)</f>
        <v>0</v>
      </c>
      <c r="Y237" s="86">
        <f>SUM(Y233:Y236)</f>
        <v>0</v>
      </c>
      <c r="Z237" s="86">
        <f t="shared" ref="Z237:AA237" si="117">SUM(Z233:Z236)</f>
        <v>0</v>
      </c>
      <c r="AA237" s="86">
        <f t="shared" si="117"/>
        <v>0</v>
      </c>
    </row>
    <row r="238" spans="1:28" s="4" customFormat="1" ht="30" customHeight="1">
      <c r="A238" s="119"/>
      <c r="B238" s="58" t="s">
        <v>19</v>
      </c>
      <c r="C238" s="98" t="s">
        <v>116</v>
      </c>
      <c r="D238" s="98"/>
      <c r="E238" s="98"/>
      <c r="F238" s="98"/>
      <c r="G238" s="98"/>
      <c r="H238" s="24"/>
      <c r="I238" s="7"/>
      <c r="J238" s="24"/>
      <c r="K238" s="24"/>
      <c r="L238" s="7"/>
      <c r="M238" s="7"/>
      <c r="N238" s="46"/>
      <c r="O238" s="46"/>
      <c r="P238" s="46"/>
      <c r="Q238" s="7"/>
      <c r="R238" s="46"/>
      <c r="S238" s="46"/>
      <c r="T238" s="46"/>
      <c r="U238" s="7"/>
      <c r="W238" s="86"/>
      <c r="X238" s="86"/>
      <c r="Y238" s="86"/>
      <c r="Z238" s="86"/>
      <c r="AA238" s="86"/>
    </row>
    <row r="239" spans="1:28" s="4" customFormat="1" ht="30" customHeight="1">
      <c r="A239" s="119"/>
      <c r="B239" s="44" t="s">
        <v>25</v>
      </c>
      <c r="C239" s="104" t="s">
        <v>48</v>
      </c>
      <c r="D239" s="104"/>
      <c r="E239" s="104"/>
      <c r="F239" s="104"/>
      <c r="G239" s="104"/>
      <c r="H239" s="24"/>
      <c r="I239" s="6"/>
      <c r="J239" s="24"/>
      <c r="K239" s="24"/>
      <c r="L239" s="6"/>
      <c r="M239" s="6"/>
      <c r="N239" s="46"/>
      <c r="O239" s="46"/>
      <c r="P239" s="46"/>
      <c r="Q239" s="6"/>
      <c r="R239" s="46"/>
      <c r="S239" s="46"/>
      <c r="T239" s="46"/>
      <c r="U239" s="6"/>
      <c r="W239" s="86"/>
      <c r="X239" s="86"/>
      <c r="Y239" s="86"/>
      <c r="Z239" s="86"/>
      <c r="AA239" s="86"/>
    </row>
    <row r="240" spans="1:28" s="4" customFormat="1" ht="30" customHeight="1">
      <c r="A240" s="119" t="s">
        <v>80</v>
      </c>
      <c r="B240" s="58" t="s">
        <v>21</v>
      </c>
      <c r="C240" s="98" t="s">
        <v>53</v>
      </c>
      <c r="D240" s="98"/>
      <c r="E240" s="98"/>
      <c r="F240" s="98"/>
      <c r="G240" s="98"/>
      <c r="H240" s="24"/>
      <c r="I240" s="7"/>
      <c r="J240" s="24"/>
      <c r="K240" s="24"/>
      <c r="L240" s="7"/>
      <c r="M240" s="7"/>
      <c r="N240" s="46"/>
      <c r="O240" s="46"/>
      <c r="P240" s="46"/>
      <c r="Q240" s="7"/>
      <c r="R240" s="46"/>
      <c r="S240" s="46"/>
      <c r="T240" s="46"/>
      <c r="U240" s="7"/>
      <c r="W240" s="86"/>
      <c r="X240" s="86"/>
      <c r="Y240" s="86"/>
      <c r="Z240" s="86"/>
      <c r="AA240" s="86"/>
    </row>
    <row r="241" spans="1:27" s="7" customFormat="1" ht="30" customHeight="1">
      <c r="A241" s="119"/>
      <c r="B241" s="60" t="s">
        <v>26</v>
      </c>
      <c r="C241" s="99" t="s">
        <v>124</v>
      </c>
      <c r="D241" s="99"/>
      <c r="E241" s="99"/>
      <c r="F241" s="99"/>
      <c r="G241" s="99"/>
      <c r="H241" s="27"/>
      <c r="J241" s="27"/>
      <c r="K241" s="27"/>
      <c r="N241" s="47"/>
      <c r="O241" s="47"/>
      <c r="P241" s="47"/>
      <c r="R241" s="47"/>
      <c r="S241" s="47"/>
      <c r="T241" s="47"/>
      <c r="W241" s="75"/>
      <c r="X241" s="75"/>
      <c r="Y241" s="75"/>
      <c r="Z241" s="75"/>
      <c r="AA241" s="75"/>
    </row>
    <row r="242" spans="1:27" s="7" customFormat="1" ht="30" customHeight="1">
      <c r="A242" s="119"/>
      <c r="B242" s="60" t="s">
        <v>30</v>
      </c>
      <c r="C242" s="99" t="s">
        <v>125</v>
      </c>
      <c r="D242" s="99"/>
      <c r="E242" s="99"/>
      <c r="F242" s="99"/>
      <c r="G242" s="99"/>
      <c r="H242" s="27"/>
      <c r="J242" s="27"/>
      <c r="K242" s="27"/>
      <c r="N242" s="47"/>
      <c r="O242" s="47"/>
      <c r="P242" s="47"/>
      <c r="R242" s="47"/>
      <c r="S242" s="47"/>
      <c r="T242" s="47"/>
      <c r="W242" s="75"/>
      <c r="X242" s="75"/>
      <c r="Y242" s="75"/>
      <c r="Z242" s="75"/>
      <c r="AA242" s="75"/>
    </row>
    <row r="243" spans="1:27" s="7" customFormat="1" ht="30" customHeight="1">
      <c r="A243" s="119"/>
      <c r="B243" s="60" t="s">
        <v>77</v>
      </c>
      <c r="C243" s="99" t="s">
        <v>126</v>
      </c>
      <c r="D243" s="99"/>
      <c r="E243" s="99"/>
      <c r="F243" s="99"/>
      <c r="G243" s="99"/>
      <c r="H243" s="27"/>
      <c r="J243" s="27"/>
      <c r="K243" s="27"/>
      <c r="N243" s="47"/>
      <c r="O243" s="47"/>
      <c r="P243" s="47"/>
      <c r="R243" s="47"/>
      <c r="S243" s="47"/>
      <c r="T243" s="47"/>
      <c r="W243" s="75"/>
      <c r="X243" s="75"/>
      <c r="Y243" s="75"/>
      <c r="Z243" s="75"/>
      <c r="AA243" s="75"/>
    </row>
    <row r="244" spans="1:27" s="7" customFormat="1" ht="30" customHeight="1">
      <c r="A244" s="119"/>
      <c r="B244" s="60" t="s">
        <v>78</v>
      </c>
      <c r="C244" s="99" t="s">
        <v>127</v>
      </c>
      <c r="D244" s="99"/>
      <c r="E244" s="99"/>
      <c r="F244" s="99"/>
      <c r="G244" s="99"/>
      <c r="H244" s="27"/>
      <c r="J244" s="27"/>
      <c r="K244" s="27"/>
      <c r="N244" s="47"/>
      <c r="O244" s="47"/>
      <c r="P244" s="47"/>
      <c r="R244" s="47"/>
      <c r="S244" s="47"/>
      <c r="T244" s="47"/>
      <c r="W244" s="75"/>
      <c r="X244" s="75"/>
      <c r="Y244" s="75"/>
      <c r="Z244" s="75"/>
      <c r="AA244" s="75"/>
    </row>
    <row r="245" spans="1:27" s="4" customFormat="1" ht="30" customHeight="1">
      <c r="A245" s="119"/>
      <c r="B245" s="58" t="s">
        <v>27</v>
      </c>
      <c r="C245" s="98" t="s">
        <v>50</v>
      </c>
      <c r="D245" s="98"/>
      <c r="E245" s="98"/>
      <c r="F245" s="98"/>
      <c r="G245" s="98"/>
      <c r="H245" s="73">
        <f>SUM(H241:H244)</f>
        <v>0</v>
      </c>
      <c r="I245" s="74"/>
      <c r="J245" s="73">
        <f t="shared" ref="J245:K245" si="118">SUM(J241:J244)</f>
        <v>0</v>
      </c>
      <c r="K245" s="73">
        <f t="shared" si="118"/>
        <v>0</v>
      </c>
      <c r="L245" s="74"/>
      <c r="M245" s="74"/>
      <c r="N245" s="73">
        <f t="shared" ref="N245:P245" si="119">SUM(N241:N244)</f>
        <v>0</v>
      </c>
      <c r="O245" s="73">
        <f t="shared" si="119"/>
        <v>0</v>
      </c>
      <c r="P245" s="73">
        <f t="shared" si="119"/>
        <v>0</v>
      </c>
      <c r="Q245" s="74"/>
      <c r="R245" s="73">
        <f>SUM(R241:R244)</f>
        <v>0</v>
      </c>
      <c r="S245" s="73">
        <f>SUM(S241:S244)</f>
        <v>0</v>
      </c>
      <c r="T245" s="73">
        <f>SUM(T241:T244)</f>
        <v>0</v>
      </c>
      <c r="U245" s="7"/>
      <c r="W245" s="86">
        <f>SUM(W241:W244)</f>
        <v>0</v>
      </c>
      <c r="X245" s="86">
        <f>SUM(X241:X244)</f>
        <v>0</v>
      </c>
      <c r="Y245" s="86">
        <f>SUM(Y241:Y244)</f>
        <v>0</v>
      </c>
      <c r="Z245" s="86">
        <f t="shared" ref="Z245:AA245" si="120">SUM(Z241:Z244)</f>
        <v>0</v>
      </c>
      <c r="AA245" s="86">
        <f t="shared" si="120"/>
        <v>0</v>
      </c>
    </row>
    <row r="246" spans="1:27" s="4" customFormat="1" ht="30" customHeight="1">
      <c r="A246" s="119"/>
      <c r="B246" s="58" t="s">
        <v>28</v>
      </c>
      <c r="C246" s="98" t="s">
        <v>117</v>
      </c>
      <c r="D246" s="100"/>
      <c r="E246" s="100"/>
      <c r="F246" s="100"/>
      <c r="G246" s="100"/>
      <c r="H246" s="28"/>
      <c r="I246" s="7"/>
      <c r="J246" s="28"/>
      <c r="K246" s="28"/>
      <c r="L246" s="7"/>
      <c r="M246" s="7"/>
      <c r="N246" s="46"/>
      <c r="O246" s="46"/>
      <c r="P246" s="46"/>
      <c r="Q246" s="7"/>
      <c r="R246" s="46"/>
      <c r="S246" s="46"/>
      <c r="T246" s="46"/>
      <c r="U246" s="7"/>
      <c r="W246" s="86"/>
      <c r="X246" s="86"/>
      <c r="Y246" s="86"/>
      <c r="Z246" s="86"/>
      <c r="AA246" s="86"/>
    </row>
    <row r="247" spans="1:27" s="4" customFormat="1" ht="30" customHeight="1">
      <c r="A247" s="119"/>
      <c r="B247" s="44" t="s">
        <v>29</v>
      </c>
      <c r="C247" s="104" t="s">
        <v>49</v>
      </c>
      <c r="D247" s="120"/>
      <c r="E247" s="120"/>
      <c r="F247" s="120"/>
      <c r="G247" s="120"/>
      <c r="H247" s="24"/>
      <c r="I247" s="7"/>
      <c r="J247" s="24"/>
      <c r="K247" s="24"/>
      <c r="L247" s="7"/>
      <c r="M247" s="7"/>
      <c r="N247" s="46"/>
      <c r="O247" s="46"/>
      <c r="P247" s="46"/>
      <c r="Q247" s="7"/>
      <c r="R247" s="46"/>
      <c r="S247" s="46"/>
      <c r="T247" s="46"/>
      <c r="U247" s="7"/>
      <c r="W247" s="86"/>
      <c r="X247" s="86"/>
      <c r="Y247" s="86"/>
      <c r="Z247" s="86"/>
      <c r="AA247" s="86"/>
    </row>
    <row r="248" spans="1:27" s="4" customFormat="1">
      <c r="A248" s="10"/>
      <c r="B248" s="6"/>
      <c r="C248" s="6"/>
      <c r="D248" s="6"/>
      <c r="E248" s="6"/>
      <c r="F248" s="6"/>
      <c r="G248" s="6"/>
      <c r="H248" s="26"/>
      <c r="I248" s="7"/>
      <c r="J248" s="26"/>
      <c r="K248" s="26"/>
      <c r="L248" s="7"/>
      <c r="M248" s="7"/>
      <c r="N248" s="26"/>
      <c r="O248" s="26"/>
      <c r="P248" s="26"/>
      <c r="Q248" s="7"/>
      <c r="R248" s="26"/>
      <c r="S248" s="26"/>
      <c r="T248" s="26"/>
      <c r="U248" s="7"/>
      <c r="W248" s="30"/>
      <c r="X248" s="30"/>
      <c r="Y248" s="33"/>
      <c r="Z248" s="33"/>
      <c r="AA248" s="33"/>
    </row>
    <row r="249" spans="1:27" s="21" customFormat="1" ht="39.950000000000003" customHeight="1">
      <c r="A249" s="18"/>
      <c r="B249" s="94" t="s">
        <v>20</v>
      </c>
      <c r="C249" s="94"/>
      <c r="D249" s="94"/>
      <c r="E249" s="94"/>
      <c r="F249" s="94"/>
      <c r="G249" s="94"/>
      <c r="H249" s="82">
        <f>H232+H237+H238+H239+H240+H245+H246+H247</f>
        <v>0</v>
      </c>
      <c r="I249" s="19"/>
      <c r="J249" s="82">
        <f>J232+J237+J238+J239+J240+J245+J246+J247</f>
        <v>0</v>
      </c>
      <c r="K249" s="82">
        <f>K232+K237+K238+K239+K240+K245+K246+K247</f>
        <v>0</v>
      </c>
      <c r="L249" s="19"/>
      <c r="M249" s="19"/>
      <c r="N249" s="82">
        <f>N232+N237+N238+N239+N240+N245+N246+N247</f>
        <v>0</v>
      </c>
      <c r="O249" s="82">
        <f>O232+O237+O238+O239+O240+O245+O246+O247</f>
        <v>0</v>
      </c>
      <c r="P249" s="82">
        <f>P232+P237+P238+P239+P240+P245+P246+P247</f>
        <v>0</v>
      </c>
      <c r="Q249" s="19"/>
      <c r="R249" s="82">
        <f>R232+R237+R238+R239+R240+R245+R246+R247</f>
        <v>0</v>
      </c>
      <c r="S249" s="82">
        <f>S232+S237+S238+S239+S240+S245+S246+S247</f>
        <v>0</v>
      </c>
      <c r="T249" s="82">
        <f>T232+T237+T238+T239+T240+T245+T246+T247</f>
        <v>0</v>
      </c>
      <c r="U249" s="20"/>
      <c r="W249" s="82">
        <f>W232+W237+W238+W239+W240+W245+W246+W247</f>
        <v>0</v>
      </c>
      <c r="X249" s="82">
        <f t="shared" ref="X249:AA249" si="121">X232+X237+X238+X239+X240+X245+X246+X247</f>
        <v>0</v>
      </c>
      <c r="Y249" s="82">
        <f t="shared" si="121"/>
        <v>0</v>
      </c>
      <c r="Z249" s="82">
        <f t="shared" si="121"/>
        <v>0</v>
      </c>
      <c r="AA249" s="82">
        <f t="shared" si="121"/>
        <v>0</v>
      </c>
    </row>
    <row r="250" spans="1:27" s="4" customFormat="1">
      <c r="W250" s="30"/>
      <c r="X250" s="30"/>
      <c r="Y250" s="30"/>
      <c r="Z250" s="30"/>
      <c r="AA250" s="30"/>
    </row>
    <row r="251" spans="1:27" s="4" customFormat="1">
      <c r="W251" s="30"/>
      <c r="X251" s="30"/>
      <c r="Y251" s="30"/>
      <c r="Z251" s="30"/>
      <c r="AA251" s="30"/>
    </row>
    <row r="252" spans="1:27" s="4" customFormat="1">
      <c r="A252" s="42" t="s">
        <v>98</v>
      </c>
      <c r="B252" s="43" t="s">
        <v>99</v>
      </c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W252" s="30"/>
      <c r="X252" s="30"/>
      <c r="Y252" s="30"/>
      <c r="Z252" s="30"/>
      <c r="AA252" s="30"/>
    </row>
    <row r="253" spans="1:27" s="4" customFormat="1">
      <c r="A253" s="42" t="s">
        <v>100</v>
      </c>
      <c r="B253" s="43" t="s">
        <v>101</v>
      </c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W253" s="30"/>
      <c r="X253" s="30"/>
      <c r="Y253" s="30"/>
      <c r="Z253" s="30"/>
      <c r="AA253" s="30"/>
    </row>
    <row r="254" spans="1:27" s="4" customFormat="1">
      <c r="A254" s="42" t="s">
        <v>102</v>
      </c>
      <c r="B254" s="43" t="s">
        <v>103</v>
      </c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W254" s="30"/>
      <c r="X254" s="30"/>
      <c r="Y254" s="30"/>
      <c r="Z254" s="30"/>
      <c r="AA254" s="30"/>
    </row>
    <row r="255" spans="1:27" s="4" customFormat="1">
      <c r="A255" s="42" t="s">
        <v>133</v>
      </c>
      <c r="B255" s="43" t="s">
        <v>134</v>
      </c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W255" s="30"/>
      <c r="X255" s="30"/>
      <c r="Y255" s="30"/>
      <c r="Z255" s="30"/>
      <c r="AA255" s="30"/>
    </row>
    <row r="256" spans="1:27" s="4" customFormat="1">
      <c r="A256" s="42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W256" s="30"/>
      <c r="X256" s="30"/>
      <c r="Y256" s="30"/>
      <c r="Z256" s="30"/>
      <c r="AA256" s="30"/>
    </row>
    <row r="257" spans="12:28" s="4" customFormat="1">
      <c r="L257" s="8"/>
      <c r="M257" s="8"/>
      <c r="Q257" s="8"/>
      <c r="R257" s="8"/>
      <c r="S257" s="8"/>
      <c r="T257" s="8"/>
      <c r="U257" s="8"/>
      <c r="W257" s="30"/>
      <c r="X257" s="30"/>
      <c r="Y257" s="30"/>
      <c r="Z257" s="30"/>
      <c r="AA257" s="30"/>
      <c r="AB257" s="30"/>
    </row>
    <row r="258" spans="12:28" s="4" customFormat="1">
      <c r="L258" s="8"/>
      <c r="M258" s="8"/>
      <c r="R258" s="95" t="s">
        <v>9</v>
      </c>
      <c r="S258" s="95"/>
      <c r="T258" s="95"/>
      <c r="U258" s="34"/>
      <c r="W258" s="30"/>
      <c r="X258" s="30"/>
      <c r="Y258" s="30"/>
      <c r="Z258" s="30"/>
      <c r="AA258" s="30"/>
    </row>
    <row r="259" spans="12:28" s="4" customFormat="1">
      <c r="L259" s="8"/>
      <c r="M259" s="8"/>
      <c r="R259" s="95" t="s">
        <v>10</v>
      </c>
      <c r="S259" s="95"/>
      <c r="T259" s="95"/>
      <c r="U259" s="34"/>
      <c r="W259" s="30"/>
      <c r="X259" s="30"/>
      <c r="Y259" s="30"/>
      <c r="Z259" s="30"/>
      <c r="AA259" s="30"/>
    </row>
    <row r="260" spans="12:28" s="4" customFormat="1">
      <c r="L260" s="8"/>
      <c r="M260" s="8"/>
      <c r="R260" s="40"/>
      <c r="S260" s="40"/>
      <c r="T260" s="40"/>
      <c r="U260" s="40"/>
      <c r="W260" s="30"/>
      <c r="X260" s="30"/>
      <c r="Y260" s="30"/>
      <c r="Z260" s="30"/>
      <c r="AA260" s="30"/>
    </row>
    <row r="261" spans="12:28" s="4" customFormat="1">
      <c r="L261" s="8"/>
      <c r="M261" s="8"/>
      <c r="R261" s="40"/>
      <c r="S261" s="40"/>
      <c r="T261" s="40"/>
      <c r="U261" s="40"/>
      <c r="W261" s="30"/>
      <c r="X261" s="30"/>
      <c r="Y261" s="30"/>
      <c r="Z261" s="30"/>
      <c r="AA261" s="30"/>
    </row>
    <row r="262" spans="12:28" s="4" customFormat="1">
      <c r="L262" s="8"/>
      <c r="M262" s="8"/>
      <c r="R262" s="1"/>
      <c r="S262" s="1"/>
      <c r="T262" s="1"/>
      <c r="U262" s="1"/>
      <c r="W262" s="30"/>
      <c r="X262" s="30"/>
      <c r="Y262" s="30"/>
      <c r="Z262" s="30"/>
      <c r="AA262" s="30"/>
    </row>
    <row r="263" spans="12:28" s="4" customFormat="1">
      <c r="L263" s="8"/>
      <c r="M263" s="8"/>
      <c r="R263" s="1"/>
      <c r="S263" s="1"/>
      <c r="T263" s="1"/>
      <c r="U263" s="1"/>
      <c r="W263" s="30"/>
      <c r="X263" s="30"/>
      <c r="Y263" s="30"/>
      <c r="Z263" s="30"/>
      <c r="AA263" s="30"/>
    </row>
    <row r="264" spans="12:28" s="4" customFormat="1">
      <c r="L264" s="8"/>
      <c r="M264" s="8"/>
      <c r="R264" s="96" t="s">
        <v>33</v>
      </c>
      <c r="S264" s="96"/>
      <c r="T264" s="96"/>
      <c r="U264" s="35"/>
      <c r="W264" s="30"/>
      <c r="X264" s="30"/>
      <c r="Y264" s="30"/>
      <c r="Z264" s="30"/>
      <c r="AA264" s="30"/>
    </row>
    <row r="265" spans="12:28" s="4" customFormat="1">
      <c r="L265" s="8"/>
      <c r="M265" s="8"/>
      <c r="Q265" s="1"/>
      <c r="R265" s="1"/>
      <c r="S265" s="1"/>
      <c r="T265" s="1"/>
      <c r="U265" s="1"/>
      <c r="W265" s="30"/>
      <c r="X265" s="30"/>
      <c r="Y265" s="30"/>
      <c r="Z265" s="30"/>
      <c r="AA265" s="30"/>
    </row>
  </sheetData>
  <mergeCells count="155">
    <mergeCell ref="A173:G173"/>
    <mergeCell ref="A199:G199"/>
    <mergeCell ref="A200:G200"/>
    <mergeCell ref="W182:AB182"/>
    <mergeCell ref="A187:G187"/>
    <mergeCell ref="A188:U188"/>
    <mergeCell ref="W188:AB188"/>
    <mergeCell ref="A193:G193"/>
    <mergeCell ref="A194:U194"/>
    <mergeCell ref="W194:AB194"/>
    <mergeCell ref="A175:U175"/>
    <mergeCell ref="W175:AB175"/>
    <mergeCell ref="B249:G249"/>
    <mergeCell ref="R258:T258"/>
    <mergeCell ref="C238:G238"/>
    <mergeCell ref="C239:G239"/>
    <mergeCell ref="A221:U221"/>
    <mergeCell ref="W221:AB221"/>
    <mergeCell ref="A226:G226"/>
    <mergeCell ref="A227:G227"/>
    <mergeCell ref="B230:T230"/>
    <mergeCell ref="C231:G231"/>
    <mergeCell ref="C232:G232"/>
    <mergeCell ref="C233:G233"/>
    <mergeCell ref="C234:G234"/>
    <mergeCell ref="C235:G235"/>
    <mergeCell ref="C236:G236"/>
    <mergeCell ref="C237:G237"/>
    <mergeCell ref="A209:U209"/>
    <mergeCell ref="W209:AB209"/>
    <mergeCell ref="A214:G214"/>
    <mergeCell ref="A215:U215"/>
    <mergeCell ref="W215:AB215"/>
    <mergeCell ref="A220:G220"/>
    <mergeCell ref="R259:T259"/>
    <mergeCell ref="R264:T264"/>
    <mergeCell ref="A67:U67"/>
    <mergeCell ref="W67:AB67"/>
    <mergeCell ref="A68:U68"/>
    <mergeCell ref="W68:AB68"/>
    <mergeCell ref="A73:G73"/>
    <mergeCell ref="A74:U74"/>
    <mergeCell ref="A240:A247"/>
    <mergeCell ref="C240:G240"/>
    <mergeCell ref="C241:G241"/>
    <mergeCell ref="C242:G242"/>
    <mergeCell ref="C243:G243"/>
    <mergeCell ref="C244:G244"/>
    <mergeCell ref="C245:G245"/>
    <mergeCell ref="C246:G246"/>
    <mergeCell ref="C247:G247"/>
    <mergeCell ref="A232:A239"/>
    <mergeCell ref="A202:U202"/>
    <mergeCell ref="W202:AB202"/>
    <mergeCell ref="A203:U203"/>
    <mergeCell ref="W203:AB203"/>
    <mergeCell ref="A208:G208"/>
    <mergeCell ref="A176:U176"/>
    <mergeCell ref="W176:AB176"/>
    <mergeCell ref="A181:G181"/>
    <mergeCell ref="A182:U182"/>
    <mergeCell ref="A161:U161"/>
    <mergeCell ref="W161:AB161"/>
    <mergeCell ref="A166:G166"/>
    <mergeCell ref="A167:U167"/>
    <mergeCell ref="W167:AB167"/>
    <mergeCell ref="A172:G172"/>
    <mergeCell ref="A149:U149"/>
    <mergeCell ref="W149:AB149"/>
    <mergeCell ref="A154:G154"/>
    <mergeCell ref="A155:U155"/>
    <mergeCell ref="W155:AB155"/>
    <mergeCell ref="A160:G160"/>
    <mergeCell ref="A140:U140"/>
    <mergeCell ref="W140:AB140"/>
    <mergeCell ref="A145:G145"/>
    <mergeCell ref="A146:G146"/>
    <mergeCell ref="A148:U148"/>
    <mergeCell ref="W148:AB148"/>
    <mergeCell ref="A128:U128"/>
    <mergeCell ref="W128:AB128"/>
    <mergeCell ref="A133:G133"/>
    <mergeCell ref="A134:U134"/>
    <mergeCell ref="W134:AB134"/>
    <mergeCell ref="A139:G139"/>
    <mergeCell ref="A119:G119"/>
    <mergeCell ref="A121:U121"/>
    <mergeCell ref="W121:AB121"/>
    <mergeCell ref="A122:U122"/>
    <mergeCell ref="W122:AB122"/>
    <mergeCell ref="A127:G127"/>
    <mergeCell ref="A107:U107"/>
    <mergeCell ref="W107:AB107"/>
    <mergeCell ref="A112:G112"/>
    <mergeCell ref="A113:U113"/>
    <mergeCell ref="W113:AB113"/>
    <mergeCell ref="A118:G118"/>
    <mergeCell ref="A95:U95"/>
    <mergeCell ref="W95:AB95"/>
    <mergeCell ref="A100:G100"/>
    <mergeCell ref="A101:U101"/>
    <mergeCell ref="W101:AB101"/>
    <mergeCell ref="A106:G106"/>
    <mergeCell ref="A59:U59"/>
    <mergeCell ref="W59:AB59"/>
    <mergeCell ref="A64:G64"/>
    <mergeCell ref="A65:G65"/>
    <mergeCell ref="A94:U94"/>
    <mergeCell ref="W94:AB94"/>
    <mergeCell ref="W74:AB74"/>
    <mergeCell ref="A79:G79"/>
    <mergeCell ref="A80:U80"/>
    <mergeCell ref="W80:AB80"/>
    <mergeCell ref="A85:G85"/>
    <mergeCell ref="A86:U86"/>
    <mergeCell ref="W86:AB86"/>
    <mergeCell ref="A91:G91"/>
    <mergeCell ref="A92:G92"/>
    <mergeCell ref="A47:U47"/>
    <mergeCell ref="W47:AB47"/>
    <mergeCell ref="A52:G52"/>
    <mergeCell ref="A53:U53"/>
    <mergeCell ref="W53:AB53"/>
    <mergeCell ref="A58:G58"/>
    <mergeCell ref="A38:G38"/>
    <mergeCell ref="A40:U40"/>
    <mergeCell ref="W40:AB40"/>
    <mergeCell ref="A41:U41"/>
    <mergeCell ref="W41:AB41"/>
    <mergeCell ref="A46:G46"/>
    <mergeCell ref="A26:U26"/>
    <mergeCell ref="W26:AB26"/>
    <mergeCell ref="A31:G31"/>
    <mergeCell ref="A32:U32"/>
    <mergeCell ref="W32:AB32"/>
    <mergeCell ref="A37:G37"/>
    <mergeCell ref="A14:U14"/>
    <mergeCell ref="W14:AB14"/>
    <mergeCell ref="A19:G19"/>
    <mergeCell ref="A20:U20"/>
    <mergeCell ref="W20:AB20"/>
    <mergeCell ref="A25:G25"/>
    <mergeCell ref="A8:B8"/>
    <mergeCell ref="C8:H8"/>
    <mergeCell ref="A9:B9"/>
    <mergeCell ref="C9:H9"/>
    <mergeCell ref="W10:AB10"/>
    <mergeCell ref="A13:U13"/>
    <mergeCell ref="W13:AB13"/>
    <mergeCell ref="A1:U1"/>
    <mergeCell ref="A2:U2"/>
    <mergeCell ref="A6:B6"/>
    <mergeCell ref="C6:H6"/>
    <mergeCell ref="A7:B7"/>
    <mergeCell ref="C7:H7"/>
  </mergeCells>
  <printOptions horizontalCentered="1" verticalCentered="1"/>
  <pageMargins left="0.19685039370078741" right="0.19685039370078741" top="0.39370078740157483" bottom="0.39370078740157483" header="0.19685039370078741" footer="7.874015748031496E-2"/>
  <pageSetup paperSize="8" scale="31" fitToHeight="2" orientation="landscape" r:id="rId1"/>
  <rowBreaks count="1" manualBreakCount="1">
    <brk id="146" max="2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N87"/>
  <sheetViews>
    <sheetView view="pageBreakPreview" zoomScale="70" zoomScaleNormal="100" zoomScaleSheetLayoutView="70" workbookViewId="0">
      <selection sqref="A1:N1"/>
    </sheetView>
  </sheetViews>
  <sheetFormatPr defaultRowHeight="15"/>
  <cols>
    <col min="1" max="1" width="4.85546875" customWidth="1"/>
    <col min="2" max="2" width="30.7109375" customWidth="1"/>
    <col min="3" max="14" width="15.7109375" customWidth="1"/>
  </cols>
  <sheetData>
    <row r="1" spans="1:14" ht="26.25" customHeight="1">
      <c r="A1" s="121" t="s">
        <v>31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ht="26.25" customHeight="1">
      <c r="A2" s="121" t="s">
        <v>38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 ht="21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ht="60" customHeight="1"/>
    <row r="5" spans="1:14" s="4" customFormat="1"/>
    <row r="6" spans="1:14" s="4" customFormat="1" ht="21" customHeight="1">
      <c r="A6" s="115" t="s">
        <v>0</v>
      </c>
      <c r="B6" s="116" t="s">
        <v>34</v>
      </c>
      <c r="C6" s="115" t="s">
        <v>6</v>
      </c>
      <c r="D6" s="115"/>
      <c r="E6" s="115"/>
      <c r="F6" s="115"/>
      <c r="G6" s="115"/>
      <c r="H6" s="115"/>
      <c r="I6" s="115" t="s">
        <v>83</v>
      </c>
      <c r="J6" s="115"/>
      <c r="K6" s="115"/>
      <c r="L6" s="115"/>
      <c r="M6" s="115"/>
      <c r="N6" s="115"/>
    </row>
    <row r="7" spans="1:14" s="4" customFormat="1" ht="33" customHeight="1">
      <c r="A7" s="115"/>
      <c r="B7" s="116"/>
      <c r="C7" s="62" t="s">
        <v>23</v>
      </c>
      <c r="D7" s="62" t="s">
        <v>24</v>
      </c>
      <c r="E7" s="63" t="s">
        <v>35</v>
      </c>
      <c r="F7" s="63" t="s">
        <v>36</v>
      </c>
      <c r="G7" s="63" t="s">
        <v>37</v>
      </c>
      <c r="H7" s="63" t="s">
        <v>8</v>
      </c>
      <c r="I7" s="62" t="s">
        <v>23</v>
      </c>
      <c r="J7" s="62" t="s">
        <v>24</v>
      </c>
      <c r="K7" s="63" t="s">
        <v>35</v>
      </c>
      <c r="L7" s="63" t="s">
        <v>36</v>
      </c>
      <c r="M7" s="63" t="s">
        <v>37</v>
      </c>
      <c r="N7" s="63" t="s">
        <v>8</v>
      </c>
    </row>
    <row r="8" spans="1:14" s="4" customFormat="1" ht="15" customHeight="1">
      <c r="A8" s="12"/>
      <c r="B8" s="13"/>
      <c r="C8" s="14"/>
      <c r="D8" s="15"/>
      <c r="E8" s="15"/>
      <c r="F8" s="15"/>
      <c r="G8" s="15"/>
      <c r="H8" s="15"/>
      <c r="I8" s="14"/>
      <c r="J8" s="14"/>
      <c r="K8" s="15"/>
      <c r="L8" s="15"/>
      <c r="M8" s="15"/>
      <c r="N8" s="15"/>
    </row>
    <row r="9" spans="1:14" s="4" customFormat="1" ht="15" customHeight="1">
      <c r="A9" s="117" t="s">
        <v>90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s="4" customFormat="1" ht="15" customHeight="1">
      <c r="A10" s="64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4" customFormat="1" ht="15" customHeight="1">
      <c r="A11" s="64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s="4" customFormat="1" ht="15" customHeight="1">
      <c r="A12" s="64">
        <v>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s="4" customFormat="1" ht="15" customHeight="1">
      <c r="A13" s="64">
        <v>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s="4" customFormat="1" ht="15" customHeight="1">
      <c r="A14" s="64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4" customFormat="1" ht="15" customHeight="1">
      <c r="A15" s="64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s="4" customFormat="1" ht="15" customHeight="1">
      <c r="A16" s="64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s="4" customFormat="1" ht="15" customHeight="1">
      <c r="A17" s="64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4" customFormat="1" ht="15" customHeight="1">
      <c r="A18" s="64">
        <v>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s="4" customFormat="1" ht="15" customHeight="1">
      <c r="A19" s="64">
        <v>10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s="4" customFormat="1" ht="15" customHeight="1">
      <c r="A20" s="64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s="4" customFormat="1" ht="15" customHeight="1">
      <c r="A21" s="64">
        <v>12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4" customFormat="1" ht="15" customHeight="1">
      <c r="A22" s="64" t="s">
        <v>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s="4" customFormat="1" ht="15" customHeight="1">
      <c r="A23" s="64" t="s">
        <v>7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s="4" customFormat="1" ht="15" customHeight="1">
      <c r="A24" s="64" t="s">
        <v>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s="4" customFormat="1" ht="15" customHeight="1"/>
    <row r="26" spans="1:14" s="4" customFormat="1" ht="15" customHeight="1">
      <c r="A26" s="117" t="s">
        <v>91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</row>
    <row r="27" spans="1:14" s="4" customFormat="1" ht="15" customHeight="1">
      <c r="A27" s="64">
        <v>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s="4" customFormat="1" ht="15" customHeight="1">
      <c r="A28" s="64">
        <v>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s="4" customFormat="1" ht="15" customHeight="1">
      <c r="A29" s="64">
        <v>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s="4" customFormat="1" ht="15" customHeight="1">
      <c r="A30" s="64">
        <v>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s="4" customFormat="1" ht="15" customHeight="1">
      <c r="A31" s="64">
        <v>5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s="4" customFormat="1" ht="15" customHeight="1">
      <c r="A32" s="64">
        <v>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s="4" customFormat="1" ht="15" customHeight="1">
      <c r="A33" s="64">
        <v>7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s="4" customFormat="1" ht="15" customHeight="1">
      <c r="A34" s="64">
        <v>8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s="4" customFormat="1" ht="15" customHeight="1">
      <c r="A35" s="64">
        <v>9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s="4" customFormat="1" ht="15" customHeight="1">
      <c r="A36" s="64">
        <v>10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s="4" customFormat="1" ht="15" customHeight="1">
      <c r="A37" s="64">
        <v>11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s="4" customFormat="1" ht="15" customHeight="1">
      <c r="A38" s="64">
        <v>12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s="4" customFormat="1" ht="15" customHeight="1">
      <c r="A39" s="64" t="s">
        <v>7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4" customFormat="1" ht="15" customHeight="1">
      <c r="A40" s="64" t="s">
        <v>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4" customFormat="1" ht="15" customHeight="1">
      <c r="A41" s="64" t="s">
        <v>7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s="4" customFormat="1" ht="15" customHeight="1"/>
    <row r="43" spans="1:14" s="4" customFormat="1" ht="15" customHeight="1">
      <c r="A43" s="117" t="s">
        <v>92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</row>
    <row r="44" spans="1:14" s="4" customFormat="1" ht="15" customHeight="1">
      <c r="A44" s="64">
        <v>1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s="4" customFormat="1" ht="15" customHeight="1">
      <c r="A45" s="64">
        <v>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s="4" customFormat="1" ht="15" customHeight="1">
      <c r="A46" s="64">
        <v>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s="4" customFormat="1" ht="15" customHeight="1">
      <c r="A47" s="64">
        <v>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s="4" customFormat="1" ht="15" customHeight="1">
      <c r="A48" s="64">
        <v>5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s="4" customFormat="1" ht="15" customHeight="1">
      <c r="A49" s="64">
        <v>6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s="4" customFormat="1" ht="15" customHeight="1">
      <c r="A50" s="64">
        <v>7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s="4" customFormat="1" ht="15" customHeight="1">
      <c r="A51" s="64">
        <v>8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s="4" customFormat="1" ht="15" customHeight="1">
      <c r="A52" s="64">
        <v>9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s="4" customFormat="1" ht="15" customHeight="1">
      <c r="A53" s="64">
        <v>10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s="4" customFormat="1" ht="15" customHeight="1">
      <c r="A54" s="64">
        <v>11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s="4" customFormat="1" ht="15" customHeight="1">
      <c r="A55" s="64">
        <v>12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s="4" customFormat="1" ht="15" customHeight="1">
      <c r="A56" s="64" t="s">
        <v>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s="4" customFormat="1" ht="15" customHeight="1">
      <c r="A57" s="64" t="s">
        <v>7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s="4" customFormat="1" ht="15" customHeight="1">
      <c r="A58" s="64" t="s">
        <v>7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s="4" customFormat="1" ht="15" customHeight="1"/>
    <row r="60" spans="1:14" s="4" customFormat="1" ht="15" customHeight="1">
      <c r="A60" s="117" t="s">
        <v>93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</row>
    <row r="61" spans="1:14" s="4" customFormat="1" ht="15" customHeight="1">
      <c r="A61" s="64">
        <v>1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s="4" customFormat="1" ht="15" customHeight="1">
      <c r="A62" s="64">
        <v>2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s="4" customFormat="1" ht="15" customHeight="1">
      <c r="A63" s="64">
        <v>3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s="4" customFormat="1" ht="15" customHeight="1">
      <c r="A64" s="64">
        <v>4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s="4" customFormat="1" ht="15" customHeight="1">
      <c r="A65" s="64">
        <v>5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s="4" customFormat="1" ht="15" customHeight="1">
      <c r="A66" s="64">
        <v>6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 s="4" customFormat="1" ht="15" customHeight="1">
      <c r="A67" s="64">
        <v>7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s="4" customFormat="1" ht="15" customHeight="1">
      <c r="A68" s="64">
        <v>8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 s="4" customFormat="1" ht="15" customHeight="1">
      <c r="A69" s="64">
        <v>9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 s="4" customFormat="1" ht="15" customHeight="1">
      <c r="A70" s="64">
        <v>10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 s="4" customFormat="1" ht="15" customHeight="1">
      <c r="A71" s="64">
        <v>11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 s="4" customFormat="1" ht="15" customHeight="1">
      <c r="A72" s="64">
        <v>12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 s="4" customFormat="1" ht="15" customHeight="1">
      <c r="A73" s="64" t="s">
        <v>7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 s="4" customFormat="1" ht="15" customHeight="1">
      <c r="A74" s="64" t="s">
        <v>7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s="4" customFormat="1" ht="15" customHeight="1">
      <c r="A75" s="64" t="s">
        <v>7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 s="4" customFormat="1" ht="15" customHeight="1"/>
    <row r="77" spans="1:14" s="36" customFormat="1" ht="15" customHeight="1">
      <c r="A77" s="118" t="s">
        <v>84</v>
      </c>
      <c r="B77" s="118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</row>
    <row r="78" spans="1:14" s="4" customFormat="1" ht="15" customHeight="1"/>
    <row r="79" spans="1:14" s="4" customFormat="1" ht="15" customHeight="1"/>
    <row r="80" spans="1:14" s="4" customFormat="1" ht="15" customHeight="1">
      <c r="A80" s="11"/>
      <c r="J80" s="95" t="s">
        <v>9</v>
      </c>
      <c r="K80" s="95"/>
      <c r="L80" s="95"/>
      <c r="M80" s="95"/>
      <c r="N80" s="95"/>
    </row>
    <row r="81" spans="10:14" s="4" customFormat="1" ht="15" customHeight="1">
      <c r="J81" s="95" t="s">
        <v>10</v>
      </c>
      <c r="K81" s="95"/>
      <c r="L81" s="95"/>
      <c r="M81" s="95"/>
      <c r="N81" s="95"/>
    </row>
    <row r="82" spans="10:14" s="4" customFormat="1" ht="15" customHeight="1">
      <c r="J82" s="40"/>
      <c r="K82" s="40"/>
      <c r="L82" s="40"/>
      <c r="M82" s="40"/>
      <c r="N82" s="40"/>
    </row>
    <row r="83" spans="10:14" s="4" customFormat="1" ht="15" customHeight="1">
      <c r="J83" s="40"/>
      <c r="K83" s="40"/>
      <c r="L83" s="40"/>
      <c r="M83" s="40"/>
      <c r="N83" s="40"/>
    </row>
    <row r="84" spans="10:14" s="4" customFormat="1" ht="15" customHeight="1">
      <c r="J84" s="1"/>
      <c r="K84" s="1"/>
      <c r="L84" s="1"/>
      <c r="M84" s="1"/>
      <c r="N84" s="1"/>
    </row>
    <row r="85" spans="10:14" s="4" customFormat="1" ht="15" customHeight="1">
      <c r="J85" s="1"/>
      <c r="K85" s="1"/>
      <c r="L85" s="1"/>
      <c r="M85" s="1"/>
      <c r="N85" s="1"/>
    </row>
    <row r="86" spans="10:14" s="4" customFormat="1" ht="15" customHeight="1">
      <c r="J86" s="96" t="s">
        <v>33</v>
      </c>
      <c r="K86" s="96"/>
      <c r="L86" s="96"/>
      <c r="M86" s="96"/>
      <c r="N86" s="96"/>
    </row>
    <row r="87" spans="10:14" ht="15" customHeight="1"/>
  </sheetData>
  <mergeCells count="14">
    <mergeCell ref="J81:N81"/>
    <mergeCell ref="J86:N86"/>
    <mergeCell ref="A9:N9"/>
    <mergeCell ref="A26:N26"/>
    <mergeCell ref="A43:N43"/>
    <mergeCell ref="A60:N60"/>
    <mergeCell ref="A77:B77"/>
    <mergeCell ref="J80:N80"/>
    <mergeCell ref="A1:N1"/>
    <mergeCell ref="A2:N2"/>
    <mergeCell ref="A6:A7"/>
    <mergeCell ref="B6:B7"/>
    <mergeCell ref="C6:H6"/>
    <mergeCell ref="I6:N6"/>
  </mergeCells>
  <printOptions horizontalCentered="1"/>
  <pageMargins left="0.19685039370078741" right="0.19685039370078741" top="0.59055118110236227" bottom="0.59055118110236227" header="0.31496062992125984" footer="0.31496062992125984"/>
  <pageSetup paperSize="8" scale="5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A23"/>
  <sheetViews>
    <sheetView zoomScaleNormal="100" workbookViewId="0">
      <selection sqref="A1:L1"/>
    </sheetView>
  </sheetViews>
  <sheetFormatPr defaultRowHeight="15"/>
  <cols>
    <col min="1" max="1" width="3.140625" customWidth="1"/>
    <col min="2" max="2" width="10.7109375" bestFit="1" customWidth="1"/>
    <col min="3" max="3" width="70" bestFit="1" customWidth="1"/>
    <col min="4" max="6" width="15.7109375" customWidth="1"/>
    <col min="7" max="7" width="5.7109375" customWidth="1"/>
    <col min="8" max="12" width="15.7109375" customWidth="1"/>
  </cols>
  <sheetData>
    <row r="1" spans="1:27" ht="26.25" customHeight="1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92"/>
      <c r="N1" s="92"/>
      <c r="O1" s="92"/>
      <c r="P1" s="92"/>
      <c r="Q1" s="92"/>
      <c r="R1" s="92"/>
      <c r="S1" s="92"/>
      <c r="T1" s="92"/>
      <c r="U1" s="92"/>
      <c r="W1" s="29"/>
      <c r="X1" s="29"/>
      <c r="Y1" s="29"/>
      <c r="Z1" s="29"/>
      <c r="AA1" s="29"/>
    </row>
    <row r="2" spans="1:27" ht="24.9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92"/>
      <c r="N2" s="92"/>
      <c r="O2" s="92"/>
      <c r="P2" s="92"/>
      <c r="Q2" s="92"/>
      <c r="R2" s="92"/>
      <c r="S2" s="92"/>
      <c r="T2" s="92"/>
      <c r="U2" s="92"/>
      <c r="W2" s="29"/>
      <c r="X2" s="29"/>
      <c r="Y2" s="29"/>
      <c r="Z2" s="29"/>
      <c r="AA2" s="29"/>
    </row>
    <row r="3" spans="1:27" ht="24.95" customHeight="1">
      <c r="B3" s="123" t="s">
        <v>131</v>
      </c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27" ht="24.9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92"/>
      <c r="N4" s="92"/>
      <c r="O4" s="92"/>
      <c r="P4" s="92"/>
      <c r="Q4" s="92"/>
      <c r="R4" s="92"/>
      <c r="S4" s="92"/>
      <c r="T4" s="92"/>
      <c r="U4" s="92"/>
      <c r="W4" s="29"/>
      <c r="X4" s="29"/>
      <c r="Y4" s="29"/>
      <c r="Z4" s="29"/>
      <c r="AA4" s="29"/>
    </row>
    <row r="5" spans="1:27" ht="20.100000000000001" customHeight="1">
      <c r="B5" s="13"/>
      <c r="C5" s="14"/>
      <c r="D5" s="127" t="s">
        <v>132</v>
      </c>
      <c r="E5" s="127"/>
      <c r="F5" s="127"/>
      <c r="H5" s="124" t="s">
        <v>81</v>
      </c>
      <c r="I5" s="125"/>
      <c r="J5" s="125"/>
      <c r="K5" s="125"/>
      <c r="L5" s="126"/>
    </row>
    <row r="6" spans="1:27" ht="45" customHeight="1">
      <c r="B6" s="69" t="s">
        <v>86</v>
      </c>
      <c r="C6" s="72" t="s">
        <v>52</v>
      </c>
      <c r="D6" s="49" t="s">
        <v>87</v>
      </c>
      <c r="E6" s="49" t="s">
        <v>88</v>
      </c>
      <c r="F6" s="49" t="s">
        <v>89</v>
      </c>
      <c r="H6" s="93" t="s">
        <v>111</v>
      </c>
      <c r="I6" s="93" t="s">
        <v>112</v>
      </c>
      <c r="J6" s="93" t="s">
        <v>113</v>
      </c>
      <c r="K6" s="93" t="s">
        <v>114</v>
      </c>
      <c r="L6" s="93" t="s">
        <v>115</v>
      </c>
    </row>
    <row r="7" spans="1:27">
      <c r="A7" s="119" t="s">
        <v>79</v>
      </c>
      <c r="B7" s="59" t="s">
        <v>18</v>
      </c>
      <c r="C7" s="59" t="s">
        <v>46</v>
      </c>
      <c r="D7" s="70">
        <f>'Πίνακας 1α'!R232+'Πίνακας 1α_(ΑΠΛ. ΚΟΣΤΟΣ)'!R178</f>
        <v>0</v>
      </c>
      <c r="E7" s="70">
        <f>'Πίνακας 1α'!S232+'Πίνακας 1α_(ΑΠΛ. ΚΟΣΤΟΣ)'!S178</f>
        <v>0</v>
      </c>
      <c r="F7" s="70">
        <f>'Πίνακας 1α'!T232+'Πίνακας 1α_(ΑΠΛ. ΚΟΣΤΟΣ)'!T178</f>
        <v>0</v>
      </c>
      <c r="H7" s="86">
        <f>'Πίνακας 1α'!W232+'Πίνακας 1α_(ΑΠΛ. ΚΟΣΤΟΣ)'!W178</f>
        <v>0</v>
      </c>
      <c r="I7" s="86">
        <f>'Πίνακας 1α'!X232+'Πίνακας 1α_(ΑΠΛ. ΚΟΣΤΟΣ)'!X178</f>
        <v>0</v>
      </c>
      <c r="J7" s="86">
        <f>'Πίνακας 1α'!Y232+'Πίνακας 1α_(ΑΠΛ. ΚΟΣΤΟΣ)'!Y178</f>
        <v>0</v>
      </c>
      <c r="K7" s="86">
        <f>'Πίνακας 1α'!Z232+'Πίνακας 1α_(ΑΠΛ. ΚΟΣΤΟΣ)'!Z178</f>
        <v>0</v>
      </c>
      <c r="L7" s="86">
        <f>'Πίνακας 1α'!AA232+'Πίνακας 1α_(ΑΠΛ. ΚΟΣΤΟΣ)'!AA178</f>
        <v>0</v>
      </c>
    </row>
    <row r="8" spans="1:27">
      <c r="A8" s="119"/>
      <c r="B8" s="61" t="s">
        <v>16</v>
      </c>
      <c r="C8" s="61" t="s">
        <v>120</v>
      </c>
      <c r="D8" s="71">
        <f>'Πίνακας 1α'!R233+'Πίνακας 1α_(ΑΠΛ. ΚΟΣΤΟΣ)'!R179</f>
        <v>0</v>
      </c>
      <c r="E8" s="71">
        <f>'Πίνακας 1α'!S233+'Πίνακας 1α_(ΑΠΛ. ΚΟΣΤΟΣ)'!S179</f>
        <v>0</v>
      </c>
      <c r="F8" s="71">
        <f>'Πίνακας 1α'!T233+'Πίνακας 1α_(ΑΠΛ. ΚΟΣΤΟΣ)'!T179</f>
        <v>0</v>
      </c>
      <c r="H8" s="75">
        <f>'Πίνακας 1α'!W233+'Πίνακας 1α_(ΑΠΛ. ΚΟΣΤΟΣ)'!W179</f>
        <v>0</v>
      </c>
      <c r="I8" s="75">
        <f>'Πίνακας 1α'!X233+'Πίνακας 1α_(ΑΠΛ. ΚΟΣΤΟΣ)'!X179</f>
        <v>0</v>
      </c>
      <c r="J8" s="75">
        <f>'Πίνακας 1α'!Y233+'Πίνακας 1α_(ΑΠΛ. ΚΟΣΤΟΣ)'!Y179</f>
        <v>0</v>
      </c>
      <c r="K8" s="75">
        <f>'Πίνακας 1α'!Z233+'Πίνακας 1α_(ΑΠΛ. ΚΟΣΤΟΣ)'!Z179</f>
        <v>0</v>
      </c>
      <c r="L8" s="75">
        <f>'Πίνακας 1α'!AA233+'Πίνακας 1α_(ΑΠΛ. ΚΟΣΤΟΣ)'!AA179</f>
        <v>0</v>
      </c>
    </row>
    <row r="9" spans="1:27">
      <c r="A9" s="119"/>
      <c r="B9" s="61" t="s">
        <v>17</v>
      </c>
      <c r="C9" s="61" t="s">
        <v>121</v>
      </c>
      <c r="D9" s="71">
        <f>'Πίνακας 1α'!R234+'Πίνακας 1α_(ΑΠΛ. ΚΟΣΤΟΣ)'!R180</f>
        <v>0</v>
      </c>
      <c r="E9" s="71">
        <f>'Πίνακας 1α'!S234+'Πίνακας 1α_(ΑΠΛ. ΚΟΣΤΟΣ)'!S180</f>
        <v>0</v>
      </c>
      <c r="F9" s="71">
        <f>'Πίνακας 1α'!T234+'Πίνακας 1α_(ΑΠΛ. ΚΟΣΤΟΣ)'!T180</f>
        <v>0</v>
      </c>
      <c r="H9" s="75">
        <f>'Πίνακας 1α'!W234+'Πίνακας 1α_(ΑΠΛ. ΚΟΣΤΟΣ)'!W180</f>
        <v>0</v>
      </c>
      <c r="I9" s="75">
        <f>'Πίνακας 1α'!X234+'Πίνακας 1α_(ΑΠΛ. ΚΟΣΤΟΣ)'!X180</f>
        <v>0</v>
      </c>
      <c r="J9" s="75">
        <f>'Πίνακας 1α'!Y234+'Πίνακας 1α_(ΑΠΛ. ΚΟΣΤΟΣ)'!Y180</f>
        <v>0</v>
      </c>
      <c r="K9" s="75">
        <f>'Πίνακας 1α'!Z234+'Πίνακας 1α_(ΑΠΛ. ΚΟΣΤΟΣ)'!Z180</f>
        <v>0</v>
      </c>
      <c r="L9" s="75">
        <f>'Πίνακας 1α'!AA234+'Πίνακας 1α_(ΑΠΛ. ΚΟΣΤΟΣ)'!AA180</f>
        <v>0</v>
      </c>
    </row>
    <row r="10" spans="1:27">
      <c r="A10" s="119"/>
      <c r="B10" s="61" t="s">
        <v>22</v>
      </c>
      <c r="C10" s="61" t="s">
        <v>122</v>
      </c>
      <c r="D10" s="71">
        <f>'Πίνακας 1α'!R235+'Πίνακας 1α_(ΑΠΛ. ΚΟΣΤΟΣ)'!R181</f>
        <v>0</v>
      </c>
      <c r="E10" s="71">
        <f>'Πίνακας 1α'!S235+'Πίνακας 1α_(ΑΠΛ. ΚΟΣΤΟΣ)'!S181</f>
        <v>0</v>
      </c>
      <c r="F10" s="71">
        <f>'Πίνακας 1α'!T235+'Πίνακας 1α_(ΑΠΛ. ΚΟΣΤΟΣ)'!T181</f>
        <v>0</v>
      </c>
      <c r="H10" s="75">
        <f>'Πίνακας 1α'!W235+'Πίνακας 1α_(ΑΠΛ. ΚΟΣΤΟΣ)'!W181</f>
        <v>0</v>
      </c>
      <c r="I10" s="75">
        <f>'Πίνακας 1α'!X235+'Πίνακας 1α_(ΑΠΛ. ΚΟΣΤΟΣ)'!X181</f>
        <v>0</v>
      </c>
      <c r="J10" s="75">
        <f>'Πίνακας 1α'!Y235+'Πίνακας 1α_(ΑΠΛ. ΚΟΣΤΟΣ)'!Y181</f>
        <v>0</v>
      </c>
      <c r="K10" s="75">
        <f>'Πίνακας 1α'!Z235+'Πίνακας 1α_(ΑΠΛ. ΚΟΣΤΟΣ)'!Z181</f>
        <v>0</v>
      </c>
      <c r="L10" s="75">
        <f>'Πίνακας 1α'!AA235+'Πίνακας 1α_(ΑΠΛ. ΚΟΣΤΟΣ)'!AA181</f>
        <v>0</v>
      </c>
    </row>
    <row r="11" spans="1:27">
      <c r="A11" s="119"/>
      <c r="B11" s="61" t="s">
        <v>51</v>
      </c>
      <c r="C11" s="61" t="s">
        <v>123</v>
      </c>
      <c r="D11" s="71">
        <f>'Πίνακας 1α'!R236+'Πίνακας 1α_(ΑΠΛ. ΚΟΣΤΟΣ)'!R182</f>
        <v>0</v>
      </c>
      <c r="E11" s="71">
        <f>'Πίνακας 1α'!S236+'Πίνακας 1α_(ΑΠΛ. ΚΟΣΤΟΣ)'!S182</f>
        <v>0</v>
      </c>
      <c r="F11" s="71">
        <f>'Πίνακας 1α'!T236+'Πίνακας 1α_(ΑΠΛ. ΚΟΣΤΟΣ)'!T182</f>
        <v>0</v>
      </c>
      <c r="H11" s="75">
        <f>'Πίνακας 1α'!W236+'Πίνακας 1α_(ΑΠΛ. ΚΟΣΤΟΣ)'!W182</f>
        <v>0</v>
      </c>
      <c r="I11" s="75">
        <f>'Πίνακας 1α'!X236+'Πίνακας 1α_(ΑΠΛ. ΚΟΣΤΟΣ)'!X182</f>
        <v>0</v>
      </c>
      <c r="J11" s="75">
        <f>'Πίνακας 1α'!Y236+'Πίνακας 1α_(ΑΠΛ. ΚΟΣΤΟΣ)'!Y182</f>
        <v>0</v>
      </c>
      <c r="K11" s="75">
        <f>'Πίνακας 1α'!Z236+'Πίνακας 1α_(ΑΠΛ. ΚΟΣΤΟΣ)'!Z182</f>
        <v>0</v>
      </c>
      <c r="L11" s="75">
        <f>'Πίνακας 1α'!AA236+'Πίνακας 1α_(ΑΠΛ. ΚΟΣΤΟΣ)'!AA182</f>
        <v>0</v>
      </c>
    </row>
    <row r="12" spans="1:27">
      <c r="A12" s="119"/>
      <c r="B12" s="59" t="s">
        <v>15</v>
      </c>
      <c r="C12" s="59" t="s">
        <v>47</v>
      </c>
      <c r="D12" s="70">
        <f>'Πίνακας 1α'!R237+'Πίνακας 1α_(ΑΠΛ. ΚΟΣΤΟΣ)'!R183</f>
        <v>0</v>
      </c>
      <c r="E12" s="70">
        <f>'Πίνακας 1α'!S237+'Πίνακας 1α_(ΑΠΛ. ΚΟΣΤΟΣ)'!S183</f>
        <v>0</v>
      </c>
      <c r="F12" s="70">
        <f>'Πίνακας 1α'!T237+'Πίνακας 1α_(ΑΠΛ. ΚΟΣΤΟΣ)'!T183</f>
        <v>0</v>
      </c>
      <c r="H12" s="86">
        <f>'Πίνακας 1α'!W237+'Πίνακας 1α_(ΑΠΛ. ΚΟΣΤΟΣ)'!W183</f>
        <v>0</v>
      </c>
      <c r="I12" s="86">
        <f>'Πίνακας 1α'!X237+'Πίνακας 1α_(ΑΠΛ. ΚΟΣΤΟΣ)'!X183</f>
        <v>0</v>
      </c>
      <c r="J12" s="86">
        <f>'Πίνακας 1α'!Y237+'Πίνακας 1α_(ΑΠΛ. ΚΟΣΤΟΣ)'!Y183</f>
        <v>0</v>
      </c>
      <c r="K12" s="86">
        <f>'Πίνακας 1α'!Z237+'Πίνακας 1α_(ΑΠΛ. ΚΟΣΤΟΣ)'!Z183</f>
        <v>0</v>
      </c>
      <c r="L12" s="86">
        <f>'Πίνακας 1α'!AA237+'Πίνακας 1α_(ΑΠΛ. ΚΟΣΤΟΣ)'!AA183</f>
        <v>0</v>
      </c>
    </row>
    <row r="13" spans="1:27">
      <c r="A13" s="119"/>
      <c r="B13" s="59" t="s">
        <v>19</v>
      </c>
      <c r="C13" s="59" t="s">
        <v>116</v>
      </c>
      <c r="D13" s="70">
        <f>'Πίνακας 1α'!R238+'Πίνακας 1α_(ΑΠΛ. ΚΟΣΤΟΣ)'!R184</f>
        <v>0</v>
      </c>
      <c r="E13" s="70">
        <f>'Πίνακας 1α'!S238+'Πίνακας 1α_(ΑΠΛ. ΚΟΣΤΟΣ)'!S184</f>
        <v>0</v>
      </c>
      <c r="F13" s="70">
        <f>'Πίνακας 1α'!T238+'Πίνακας 1α_(ΑΠΛ. ΚΟΣΤΟΣ)'!T184</f>
        <v>0</v>
      </c>
      <c r="H13" s="86">
        <f>'Πίνακας 1α'!W238+'Πίνακας 1α_(ΑΠΛ. ΚΟΣΤΟΣ)'!W184</f>
        <v>0</v>
      </c>
      <c r="I13" s="86">
        <f>'Πίνακας 1α'!X238+'Πίνακας 1α_(ΑΠΛ. ΚΟΣΤΟΣ)'!X184</f>
        <v>0</v>
      </c>
      <c r="J13" s="86">
        <f>'Πίνακας 1α'!Y238+'Πίνακας 1α_(ΑΠΛ. ΚΟΣΤΟΣ)'!Y184</f>
        <v>0</v>
      </c>
      <c r="K13" s="86">
        <f>'Πίνακας 1α'!Z238+'Πίνακας 1α_(ΑΠΛ. ΚΟΣΤΟΣ)'!Z184</f>
        <v>0</v>
      </c>
      <c r="L13" s="86">
        <f>'Πίνακας 1α'!AA238+'Πίνακας 1α_(ΑΠΛ. ΚΟΣΤΟΣ)'!AA184</f>
        <v>0</v>
      </c>
    </row>
    <row r="14" spans="1:27">
      <c r="A14" s="119"/>
      <c r="B14" s="45" t="s">
        <v>25</v>
      </c>
      <c r="C14" s="45" t="s">
        <v>48</v>
      </c>
      <c r="D14" s="70">
        <f>'Πίνακας 1α'!R239+'Πίνακας 1α_(ΑΠΛ. ΚΟΣΤΟΣ)'!R185</f>
        <v>0</v>
      </c>
      <c r="E14" s="70">
        <f>'Πίνακας 1α'!S239+'Πίνακας 1α_(ΑΠΛ. ΚΟΣΤΟΣ)'!S185</f>
        <v>0</v>
      </c>
      <c r="F14" s="70">
        <f>'Πίνακας 1α'!T239+'Πίνακας 1α_(ΑΠΛ. ΚΟΣΤΟΣ)'!T185</f>
        <v>0</v>
      </c>
      <c r="H14" s="86">
        <f>'Πίνακας 1α'!W239+'Πίνακας 1α_(ΑΠΛ. ΚΟΣΤΟΣ)'!W185</f>
        <v>0</v>
      </c>
      <c r="I14" s="86">
        <f>'Πίνακας 1α'!X239+'Πίνακας 1α_(ΑΠΛ. ΚΟΣΤΟΣ)'!X185</f>
        <v>0</v>
      </c>
      <c r="J14" s="86">
        <f>'Πίνακας 1α'!Y239+'Πίνακας 1α_(ΑΠΛ. ΚΟΣΤΟΣ)'!Y185</f>
        <v>0</v>
      </c>
      <c r="K14" s="86">
        <f>'Πίνακας 1α'!Z239+'Πίνακας 1α_(ΑΠΛ. ΚΟΣΤΟΣ)'!Z185</f>
        <v>0</v>
      </c>
      <c r="L14" s="86">
        <f>'Πίνακας 1α'!AA239+'Πίνακας 1α_(ΑΠΛ. ΚΟΣΤΟΣ)'!AA185</f>
        <v>0</v>
      </c>
    </row>
    <row r="15" spans="1:27" ht="15" customHeight="1">
      <c r="A15" s="119" t="s">
        <v>80</v>
      </c>
      <c r="B15" s="59" t="s">
        <v>21</v>
      </c>
      <c r="C15" s="59" t="s">
        <v>53</v>
      </c>
      <c r="D15" s="70">
        <f>'Πίνακας 1α'!R240+'Πίνακας 1α_(ΑΠΛ. ΚΟΣΤΟΣ)'!R186</f>
        <v>0</v>
      </c>
      <c r="E15" s="70">
        <f>'Πίνακας 1α'!S240+'Πίνακας 1α_(ΑΠΛ. ΚΟΣΤΟΣ)'!S186</f>
        <v>0</v>
      </c>
      <c r="F15" s="70">
        <f>'Πίνακας 1α'!T240+'Πίνακας 1α_(ΑΠΛ. ΚΟΣΤΟΣ)'!T186</f>
        <v>0</v>
      </c>
      <c r="H15" s="86">
        <f>'Πίνακας 1α'!W240+'Πίνακας 1α_(ΑΠΛ. ΚΟΣΤΟΣ)'!W186</f>
        <v>0</v>
      </c>
      <c r="I15" s="86">
        <f>'Πίνακας 1α'!X240+'Πίνακας 1α_(ΑΠΛ. ΚΟΣΤΟΣ)'!X186</f>
        <v>0</v>
      </c>
      <c r="J15" s="86">
        <f>'Πίνακας 1α'!Y240+'Πίνακας 1α_(ΑΠΛ. ΚΟΣΤΟΣ)'!Y186</f>
        <v>0</v>
      </c>
      <c r="K15" s="86">
        <f>'Πίνακας 1α'!Z240+'Πίνακας 1α_(ΑΠΛ. ΚΟΣΤΟΣ)'!Z186</f>
        <v>0</v>
      </c>
      <c r="L15" s="86">
        <f>'Πίνακας 1α'!AA240+'Πίνακας 1α_(ΑΠΛ. ΚΟΣΤΟΣ)'!AA186</f>
        <v>0</v>
      </c>
    </row>
    <row r="16" spans="1:27">
      <c r="A16" s="119"/>
      <c r="B16" s="61" t="s">
        <v>26</v>
      </c>
      <c r="C16" s="61" t="s">
        <v>124</v>
      </c>
      <c r="D16" s="71">
        <f>'Πίνακας 1α'!R241+'Πίνακας 1α_(ΑΠΛ. ΚΟΣΤΟΣ)'!R187</f>
        <v>0</v>
      </c>
      <c r="E16" s="71">
        <f>'Πίνακας 1α'!S241+'Πίνακας 1α_(ΑΠΛ. ΚΟΣΤΟΣ)'!S187</f>
        <v>0</v>
      </c>
      <c r="F16" s="71">
        <f>'Πίνακας 1α'!T241+'Πίνακας 1α_(ΑΠΛ. ΚΟΣΤΟΣ)'!T187</f>
        <v>0</v>
      </c>
      <c r="H16" s="75">
        <f>'Πίνακας 1α'!W241+'Πίνακας 1α_(ΑΠΛ. ΚΟΣΤΟΣ)'!W187</f>
        <v>0</v>
      </c>
      <c r="I16" s="75">
        <f>'Πίνακας 1α'!X241+'Πίνακας 1α_(ΑΠΛ. ΚΟΣΤΟΣ)'!X187</f>
        <v>0</v>
      </c>
      <c r="J16" s="75">
        <f>'Πίνακας 1α'!Y241+'Πίνακας 1α_(ΑΠΛ. ΚΟΣΤΟΣ)'!Y187</f>
        <v>0</v>
      </c>
      <c r="K16" s="75">
        <f>'Πίνακας 1α'!Z241+'Πίνακας 1α_(ΑΠΛ. ΚΟΣΤΟΣ)'!Z187</f>
        <v>0</v>
      </c>
      <c r="L16" s="75">
        <f>'Πίνακας 1α'!AA241+'Πίνακας 1α_(ΑΠΛ. ΚΟΣΤΟΣ)'!AA187</f>
        <v>0</v>
      </c>
    </row>
    <row r="17" spans="1:12">
      <c r="A17" s="119"/>
      <c r="B17" s="61" t="s">
        <v>30</v>
      </c>
      <c r="C17" s="61" t="s">
        <v>125</v>
      </c>
      <c r="D17" s="71">
        <f>'Πίνακας 1α'!R242+'Πίνακας 1α_(ΑΠΛ. ΚΟΣΤΟΣ)'!R188</f>
        <v>0</v>
      </c>
      <c r="E17" s="71">
        <f>'Πίνακας 1α'!S242+'Πίνακας 1α_(ΑΠΛ. ΚΟΣΤΟΣ)'!S188</f>
        <v>0</v>
      </c>
      <c r="F17" s="71">
        <f>'Πίνακας 1α'!T242+'Πίνακας 1α_(ΑΠΛ. ΚΟΣΤΟΣ)'!T188</f>
        <v>0</v>
      </c>
      <c r="H17" s="75">
        <f>'Πίνακας 1α'!W242+'Πίνακας 1α_(ΑΠΛ. ΚΟΣΤΟΣ)'!W188</f>
        <v>0</v>
      </c>
      <c r="I17" s="75">
        <f>'Πίνακας 1α'!X242+'Πίνακας 1α_(ΑΠΛ. ΚΟΣΤΟΣ)'!X188</f>
        <v>0</v>
      </c>
      <c r="J17" s="75">
        <f>'Πίνακας 1α'!Y242+'Πίνακας 1α_(ΑΠΛ. ΚΟΣΤΟΣ)'!Y188</f>
        <v>0</v>
      </c>
      <c r="K17" s="75">
        <f>'Πίνακας 1α'!Z242+'Πίνακας 1α_(ΑΠΛ. ΚΟΣΤΟΣ)'!Z188</f>
        <v>0</v>
      </c>
      <c r="L17" s="75">
        <f>'Πίνακας 1α'!AA242+'Πίνακας 1α_(ΑΠΛ. ΚΟΣΤΟΣ)'!AA188</f>
        <v>0</v>
      </c>
    </row>
    <row r="18" spans="1:12">
      <c r="A18" s="119"/>
      <c r="B18" s="61" t="s">
        <v>77</v>
      </c>
      <c r="C18" s="61" t="s">
        <v>126</v>
      </c>
      <c r="D18" s="71">
        <f>'Πίνακας 1α'!R243+'Πίνακας 1α_(ΑΠΛ. ΚΟΣΤΟΣ)'!R189</f>
        <v>0</v>
      </c>
      <c r="E18" s="71">
        <f>'Πίνακας 1α'!S243+'Πίνακας 1α_(ΑΠΛ. ΚΟΣΤΟΣ)'!S189</f>
        <v>0</v>
      </c>
      <c r="F18" s="71">
        <f>'Πίνακας 1α'!T243+'Πίνακας 1α_(ΑΠΛ. ΚΟΣΤΟΣ)'!T189</f>
        <v>0</v>
      </c>
      <c r="H18" s="75">
        <f>'Πίνακας 1α'!W243+'Πίνακας 1α_(ΑΠΛ. ΚΟΣΤΟΣ)'!W189</f>
        <v>0</v>
      </c>
      <c r="I18" s="75">
        <f>'Πίνακας 1α'!X243+'Πίνακας 1α_(ΑΠΛ. ΚΟΣΤΟΣ)'!X189</f>
        <v>0</v>
      </c>
      <c r="J18" s="75">
        <f>'Πίνακας 1α'!Y243+'Πίνακας 1α_(ΑΠΛ. ΚΟΣΤΟΣ)'!Y189</f>
        <v>0</v>
      </c>
      <c r="K18" s="75">
        <f>'Πίνακας 1α'!Z243+'Πίνακας 1α_(ΑΠΛ. ΚΟΣΤΟΣ)'!Z189</f>
        <v>0</v>
      </c>
      <c r="L18" s="75">
        <f>'Πίνακας 1α'!AA243+'Πίνακας 1α_(ΑΠΛ. ΚΟΣΤΟΣ)'!AA189</f>
        <v>0</v>
      </c>
    </row>
    <row r="19" spans="1:12">
      <c r="A19" s="119"/>
      <c r="B19" s="61" t="s">
        <v>78</v>
      </c>
      <c r="C19" s="61" t="s">
        <v>127</v>
      </c>
      <c r="D19" s="71">
        <f>'Πίνακας 1α'!R244+'Πίνακας 1α_(ΑΠΛ. ΚΟΣΤΟΣ)'!R190</f>
        <v>0</v>
      </c>
      <c r="E19" s="71">
        <f>'Πίνακας 1α'!S244+'Πίνακας 1α_(ΑΠΛ. ΚΟΣΤΟΣ)'!S190</f>
        <v>0</v>
      </c>
      <c r="F19" s="71">
        <f>'Πίνακας 1α'!T244+'Πίνακας 1α_(ΑΠΛ. ΚΟΣΤΟΣ)'!T190</f>
        <v>0</v>
      </c>
      <c r="H19" s="75">
        <f>'Πίνακας 1α'!W244+'Πίνακας 1α_(ΑΠΛ. ΚΟΣΤΟΣ)'!W190</f>
        <v>0</v>
      </c>
      <c r="I19" s="75">
        <f>'Πίνακας 1α'!X244+'Πίνακας 1α_(ΑΠΛ. ΚΟΣΤΟΣ)'!X190</f>
        <v>0</v>
      </c>
      <c r="J19" s="75">
        <f>'Πίνακας 1α'!Y244+'Πίνακας 1α_(ΑΠΛ. ΚΟΣΤΟΣ)'!Y190</f>
        <v>0</v>
      </c>
      <c r="K19" s="75">
        <f>'Πίνακας 1α'!Z244+'Πίνακας 1α_(ΑΠΛ. ΚΟΣΤΟΣ)'!Z190</f>
        <v>0</v>
      </c>
      <c r="L19" s="75">
        <f>'Πίνακας 1α'!AA244+'Πίνακας 1α_(ΑΠΛ. ΚΟΣΤΟΣ)'!AA190</f>
        <v>0</v>
      </c>
    </row>
    <row r="20" spans="1:12" ht="15" customHeight="1">
      <c r="A20" s="119"/>
      <c r="B20" s="59" t="s">
        <v>27</v>
      </c>
      <c r="C20" s="59" t="s">
        <v>50</v>
      </c>
      <c r="D20" s="70">
        <f>'Πίνακας 1α'!R245+'Πίνακας 1α_(ΑΠΛ. ΚΟΣΤΟΣ)'!R191</f>
        <v>0</v>
      </c>
      <c r="E20" s="70">
        <f>'Πίνακας 1α'!S245+'Πίνακας 1α_(ΑΠΛ. ΚΟΣΤΟΣ)'!S191</f>
        <v>0</v>
      </c>
      <c r="F20" s="70">
        <f>'Πίνακας 1α'!T245+'Πίνακας 1α_(ΑΠΛ. ΚΟΣΤΟΣ)'!T191</f>
        <v>0</v>
      </c>
      <c r="H20" s="86">
        <f>'Πίνακας 1α'!W245+'Πίνακας 1α_(ΑΠΛ. ΚΟΣΤΟΣ)'!W191</f>
        <v>0</v>
      </c>
      <c r="I20" s="86">
        <f>'Πίνακας 1α'!X245+'Πίνακας 1α_(ΑΠΛ. ΚΟΣΤΟΣ)'!X191</f>
        <v>0</v>
      </c>
      <c r="J20" s="86">
        <f>'Πίνακας 1α'!Y245+'Πίνακας 1α_(ΑΠΛ. ΚΟΣΤΟΣ)'!Y191</f>
        <v>0</v>
      </c>
      <c r="K20" s="86">
        <f>'Πίνακας 1α'!Z245+'Πίνακας 1α_(ΑΠΛ. ΚΟΣΤΟΣ)'!Z191</f>
        <v>0</v>
      </c>
      <c r="L20" s="86">
        <f>'Πίνακας 1α'!AA245+'Πίνακας 1α_(ΑΠΛ. ΚΟΣΤΟΣ)'!AA191</f>
        <v>0</v>
      </c>
    </row>
    <row r="21" spans="1:12" ht="15" customHeight="1">
      <c r="A21" s="119"/>
      <c r="B21" s="59" t="s">
        <v>28</v>
      </c>
      <c r="C21" s="59" t="s">
        <v>117</v>
      </c>
      <c r="D21" s="70">
        <f>'Πίνακας 1α'!R246+'Πίνακας 1α_(ΑΠΛ. ΚΟΣΤΟΣ)'!R192</f>
        <v>0</v>
      </c>
      <c r="E21" s="70">
        <f>'Πίνακας 1α'!S246+'Πίνακας 1α_(ΑΠΛ. ΚΟΣΤΟΣ)'!S192</f>
        <v>0</v>
      </c>
      <c r="F21" s="70">
        <f>'Πίνακας 1α'!T246+'Πίνακας 1α_(ΑΠΛ. ΚΟΣΤΟΣ)'!T192</f>
        <v>0</v>
      </c>
      <c r="H21" s="86">
        <f>'Πίνακας 1α'!W246+'Πίνακας 1α_(ΑΠΛ. ΚΟΣΤΟΣ)'!W192</f>
        <v>0</v>
      </c>
      <c r="I21" s="86">
        <f>'Πίνακας 1α'!X246+'Πίνακας 1α_(ΑΠΛ. ΚΟΣΤΟΣ)'!X192</f>
        <v>0</v>
      </c>
      <c r="J21" s="86">
        <f>'Πίνακας 1α'!Y246+'Πίνακας 1α_(ΑΠΛ. ΚΟΣΤΟΣ)'!Y192</f>
        <v>0</v>
      </c>
      <c r="K21" s="86">
        <f>'Πίνακας 1α'!Z246+'Πίνακας 1α_(ΑΠΛ. ΚΟΣΤΟΣ)'!Z192</f>
        <v>0</v>
      </c>
      <c r="L21" s="86">
        <f>'Πίνακας 1α'!AA246+'Πίνακας 1α_(ΑΠΛ. ΚΟΣΤΟΣ)'!AA192</f>
        <v>0</v>
      </c>
    </row>
    <row r="22" spans="1:12" ht="15" customHeight="1">
      <c r="A22" s="119"/>
      <c r="B22" s="45" t="s">
        <v>29</v>
      </c>
      <c r="C22" s="45" t="s">
        <v>49</v>
      </c>
      <c r="D22" s="70">
        <f>'Πίνακας 1α'!R247+'Πίνακας 1α_(ΑΠΛ. ΚΟΣΤΟΣ)'!R193</f>
        <v>0</v>
      </c>
      <c r="E22" s="70">
        <f>'Πίνακας 1α'!S247+'Πίνακας 1α_(ΑΠΛ. ΚΟΣΤΟΣ)'!S193</f>
        <v>0</v>
      </c>
      <c r="F22" s="70">
        <f>'Πίνακας 1α'!T247+'Πίνακας 1α_(ΑΠΛ. ΚΟΣΤΟΣ)'!T193</f>
        <v>0</v>
      </c>
      <c r="H22" s="86">
        <f>'Πίνακας 1α'!W247+'Πίνακας 1α_(ΑΠΛ. ΚΟΣΤΟΣ)'!W193</f>
        <v>0</v>
      </c>
      <c r="I22" s="86">
        <f>'Πίνακας 1α'!X247+'Πίνακας 1α_(ΑΠΛ. ΚΟΣΤΟΣ)'!X193</f>
        <v>0</v>
      </c>
      <c r="J22" s="86">
        <f>'Πίνακας 1α'!Y247+'Πίνακας 1α_(ΑΠΛ. ΚΟΣΤΟΣ)'!Y193</f>
        <v>0</v>
      </c>
      <c r="K22" s="86">
        <f>'Πίνακας 1α'!Z247+'Πίνακας 1α_(ΑΠΛ. ΚΟΣΤΟΣ)'!Z193</f>
        <v>0</v>
      </c>
      <c r="L22" s="86">
        <f>'Πίνακας 1α'!AA247+'Πίνακας 1α_(ΑΠΛ. ΚΟΣΤΟΣ)'!AA193</f>
        <v>0</v>
      </c>
    </row>
    <row r="23" spans="1:12" ht="15.75">
      <c r="B23" s="122" t="s">
        <v>20</v>
      </c>
      <c r="C23" s="122"/>
      <c r="D23" s="90">
        <f>D7+D12+D13+D14+D15+D20+D21+D22</f>
        <v>0</v>
      </c>
      <c r="E23" s="90">
        <f>E7+E12+E13+E14+E15+E20+E21+E22</f>
        <v>0</v>
      </c>
      <c r="F23" s="90">
        <f>F7+F12+F13+F14+F15+F20+F21+F22</f>
        <v>0</v>
      </c>
      <c r="G23" s="91"/>
      <c r="H23" s="90">
        <f>H7+H12+H13+H14+H15+H20+H21+H22</f>
        <v>0</v>
      </c>
      <c r="I23" s="90">
        <f>I7+I12+I13+I14+I15+I20+I21+I22</f>
        <v>0</v>
      </c>
      <c r="J23" s="90">
        <f>J7+J12+J13+J14+J15+J20+J21+J22</f>
        <v>0</v>
      </c>
      <c r="K23" s="90">
        <f>K7+K12+K13+K14+K15+K20+K21+K22</f>
        <v>0</v>
      </c>
      <c r="L23" s="90">
        <f>L7+L12+L13+L14+L15+L20+L21+L22</f>
        <v>0</v>
      </c>
    </row>
  </sheetData>
  <mergeCells count="7">
    <mergeCell ref="B23:C23"/>
    <mergeCell ref="A7:A14"/>
    <mergeCell ref="A15:A22"/>
    <mergeCell ref="B3:L3"/>
    <mergeCell ref="A1:L1"/>
    <mergeCell ref="H5:L5"/>
    <mergeCell ref="D5:F5"/>
  </mergeCells>
  <printOptions horizontalCentered="1"/>
  <pageMargins left="0.39370078740157483" right="0.39370078740157483" top="0.59055118110236227" bottom="0.59055118110236227" header="0.31496062992125984" footer="0.31496062992125984"/>
  <pageSetup paperSize="8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9</vt:i4>
      </vt:variant>
    </vt:vector>
  </HeadingPairs>
  <TitlesOfParts>
    <vt:vector size="14" baseType="lpstr">
      <vt:lpstr>Πίνακας 1α_(ΑΠΛ. ΚΟΣΤΟΣ)</vt:lpstr>
      <vt:lpstr>Πίνακας 1β_(ΑΠΛ. ΚΟΣΤΟΣ)</vt:lpstr>
      <vt:lpstr>Πίνακας 1α</vt:lpstr>
      <vt:lpstr>Πίνακας 1β</vt:lpstr>
      <vt:lpstr>Γενικό Σύνολο Πινάκων 1α</vt:lpstr>
      <vt:lpstr>'Γενικό Σύνολο Πινάκων 1α'!Print_Area</vt:lpstr>
      <vt:lpstr>'Πίνακας 1α'!Print_Area</vt:lpstr>
      <vt:lpstr>'Πίνακας 1α_(ΑΠΛ. ΚΟΣΤΟΣ)'!Print_Area</vt:lpstr>
      <vt:lpstr>'Πίνακας 1β'!Print_Area</vt:lpstr>
      <vt:lpstr>'Πίνακας 1β_(ΑΠΛ. ΚΟΣΤΟΣ)'!Print_Area</vt:lpstr>
      <vt:lpstr>'Πίνακας 1α'!Print_Titles</vt:lpstr>
      <vt:lpstr>'Πίνακας 1α_(ΑΠΛ. ΚΟΣΤΟΣ)'!Print_Titles</vt:lpstr>
      <vt:lpstr>'Πίνακας 1β'!Print_Titles</vt:lpstr>
      <vt:lpstr>'Πίνακας 1β_(ΑΠΛ. ΚΟΣΤΟΣ)'!Print_Titles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2019-04-22T07:17:35Z</dcterms:modified>
</cp:coreProperties>
</file>