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E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<sst xmlns="http://schemas.openxmlformats.org/spreadsheetml/2006/main" count="81" uniqueCount="67">
  <si>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ΤΟΠΟΣ ΑΠΟΘΗΚΕΥΣΗΣ</t>
  </si>
  <si>
    <t>ΦΟΡΕΑΣ ΠΑΡΕΜΒΑΣΗΣ</t>
  </si>
  <si>
    <t>ΤΗΛΕΦΩΝΟ</t>
  </si>
  <si>
    <t>ΦΑΞ</t>
  </si>
  <si>
    <t>ημερομηνία εισόδου στο απόθεμα</t>
  </si>
  <si>
    <t>αριθμός παρτίδας</t>
  </si>
  <si>
    <t>ποσότητα σε kg</t>
  </si>
  <si>
    <t>Αριθμός σάκων</t>
  </si>
  <si>
    <t>δυνατότητα εξόδου σε t</t>
  </si>
  <si>
    <t>POS 1</t>
  </si>
  <si>
    <t>POS 2</t>
  </si>
  <si>
    <t>POS 3</t>
  </si>
  <si>
    <t>POS 4</t>
  </si>
  <si>
    <t>POS 5</t>
  </si>
  <si>
    <t>POS 6</t>
  </si>
  <si>
    <t>ΑΠΟΘΗΚΗ</t>
  </si>
  <si>
    <t>26389 Wilhelmshaven</t>
  </si>
  <si>
    <t>Nordfrost Kühl- und Lagerhaus GmbH &amp; Co. KG Nordfrost-Ring 1, 26419 Schortens</t>
  </si>
  <si>
    <t>0049-4461-890260</t>
  </si>
  <si>
    <t>0049-4461-890254</t>
  </si>
  <si>
    <t>13.08.09</t>
  </si>
  <si>
    <t>11.08.09</t>
  </si>
  <si>
    <t>POS 7</t>
  </si>
  <si>
    <t>POS 9</t>
  </si>
  <si>
    <t>POS 8</t>
  </si>
  <si>
    <t>POS 10</t>
  </si>
  <si>
    <t>POS 11</t>
  </si>
  <si>
    <t>POS 12</t>
  </si>
  <si>
    <t>POS 13</t>
  </si>
  <si>
    <t>POS 14</t>
  </si>
  <si>
    <t>POS 15</t>
  </si>
  <si>
    <t>POS 16</t>
  </si>
  <si>
    <t>POS 17</t>
  </si>
  <si>
    <t>POS 18</t>
  </si>
  <si>
    <t>POS 19</t>
  </si>
  <si>
    <t>POS 20</t>
  </si>
  <si>
    <t>POS 21</t>
  </si>
  <si>
    <t>POS 22</t>
  </si>
  <si>
    <t>POS 23</t>
  </si>
  <si>
    <t>POS 24</t>
  </si>
  <si>
    <t>POS 25</t>
  </si>
  <si>
    <t>POS 26</t>
  </si>
  <si>
    <t>POS 27</t>
  </si>
  <si>
    <t>POS 28</t>
  </si>
  <si>
    <t>POS 29</t>
  </si>
  <si>
    <t>POS 30</t>
  </si>
  <si>
    <t>0049-4131-82123</t>
  </si>
  <si>
    <t>0049-4131-81317</t>
  </si>
  <si>
    <t>21409 Embsen</t>
  </si>
  <si>
    <t>Raiffeisen-Getreidelagerhaus Lüneburg-Embsen GmbH Kurt Höbold Str. 3, 21337 Lüneburg</t>
  </si>
  <si>
    <t>06.03.09</t>
  </si>
  <si>
    <t>07.03.09</t>
  </si>
  <si>
    <t>30.03.09</t>
  </si>
  <si>
    <t>23.03.09</t>
  </si>
  <si>
    <t>09.03.09</t>
  </si>
  <si>
    <t>07.08.09</t>
  </si>
  <si>
    <t>15.09.09</t>
  </si>
  <si>
    <t>10.03.09</t>
  </si>
  <si>
    <t>11.03.09</t>
  </si>
  <si>
    <t>13.03.09</t>
  </si>
  <si>
    <t>27.03.09</t>
  </si>
  <si>
    <t>31.03.09</t>
  </si>
  <si>
    <t>01.04.09</t>
  </si>
  <si>
    <t>08.04.09</t>
  </si>
  <si>
    <t>ΥΠΟΣΥΝΟΛΟ 1</t>
  </si>
  <si>
    <t>ΥΠΟΣΥΝΟΛΟ 2</t>
  </si>
  <si>
    <t>ΣΥΝΟΛΟ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</si>
</sst>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#,##0\ &quot;€&quot;"/>
    <numFmt numFmtId="168" formatCode="#,##0.00\ &quot;€&quot;"/>
  </numFmts>
  <fonts count="6">
    <font>
      <sz val="10"/>
      <name val="Arial Greek"/>
      <family val="0"/>
    </font>
    <font>
      <b/>
      <sz val="9"/>
      <name val="Trebuchet MS"/>
      <family val="2"/>
    </font>
    <font>
      <sz val="9"/>
      <name val="Trebuchet MS"/>
      <family val="2"/>
    </font>
    <font>
      <u val="single"/>
      <sz val="9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B1">
      <selection activeCell="D9" sqref="D9:D32"/>
    </sheetView>
  </sheetViews>
  <sheetFormatPr defaultColWidth="9.00390625" defaultRowHeight="12.75"/>
  <cols>
    <col min="1" max="2" width="12.875" style="2" customWidth="1"/>
    <col min="3" max="3" width="16.375" style="2" customWidth="1"/>
    <col min="4" max="4" width="18.25390625" style="2" customWidth="1"/>
    <col min="5" max="6" width="12.875" style="2" customWidth="1"/>
    <col min="7" max="11" width="12.875" style="11" customWidth="1"/>
    <col min="12" max="16384" width="12.875" style="4" customWidth="1"/>
  </cols>
  <sheetData>
    <row r="1" spans="1:11" s="2" customFormat="1" ht="45">
      <c r="A1" s="1"/>
      <c r="B1" s="1" t="s">
        <v>15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5</v>
      </c>
      <c r="H1" s="3" t="s">
        <v>4</v>
      </c>
      <c r="I1" s="3" t="s">
        <v>6</v>
      </c>
      <c r="J1" s="3" t="s">
        <v>7</v>
      </c>
      <c r="K1" s="3" t="s">
        <v>8</v>
      </c>
    </row>
    <row r="2" spans="1:13" ht="15" customHeight="1">
      <c r="A2" s="1" t="s">
        <v>9</v>
      </c>
      <c r="B2" s="15">
        <v>227854</v>
      </c>
      <c r="C2" s="18" t="s">
        <v>16</v>
      </c>
      <c r="D2" s="18" t="s">
        <v>17</v>
      </c>
      <c r="E2" s="18" t="s">
        <v>18</v>
      </c>
      <c r="F2" s="18" t="s">
        <v>19</v>
      </c>
      <c r="G2" s="6">
        <v>282478</v>
      </c>
      <c r="H2" s="6" t="s">
        <v>20</v>
      </c>
      <c r="I2" s="7">
        <v>50000</v>
      </c>
      <c r="J2" s="7">
        <v>2000</v>
      </c>
      <c r="K2" s="7">
        <v>300</v>
      </c>
      <c r="M2" s="5"/>
    </row>
    <row r="3" spans="1:13" ht="15" customHeight="1">
      <c r="A3" s="1" t="s">
        <v>10</v>
      </c>
      <c r="B3" s="16"/>
      <c r="C3" s="18"/>
      <c r="D3" s="18"/>
      <c r="E3" s="18"/>
      <c r="F3" s="18"/>
      <c r="G3" s="6">
        <v>282492</v>
      </c>
      <c r="H3" s="6" t="s">
        <v>21</v>
      </c>
      <c r="I3" s="7">
        <v>270000</v>
      </c>
      <c r="J3" s="7">
        <v>10800</v>
      </c>
      <c r="K3" s="7">
        <v>300</v>
      </c>
      <c r="M3" s="5"/>
    </row>
    <row r="4" spans="1:13" ht="15" customHeight="1">
      <c r="A4" s="1" t="s">
        <v>11</v>
      </c>
      <c r="B4" s="16"/>
      <c r="C4" s="18"/>
      <c r="D4" s="18"/>
      <c r="E4" s="18"/>
      <c r="F4" s="18"/>
      <c r="G4" s="6">
        <v>282493</v>
      </c>
      <c r="H4" s="6" t="s">
        <v>20</v>
      </c>
      <c r="I4" s="7">
        <v>384000</v>
      </c>
      <c r="J4" s="7">
        <v>15360</v>
      </c>
      <c r="K4" s="7">
        <v>300</v>
      </c>
      <c r="M4" s="5"/>
    </row>
    <row r="5" spans="1:13" ht="15" customHeight="1">
      <c r="A5" s="1" t="s">
        <v>12</v>
      </c>
      <c r="B5" s="16"/>
      <c r="C5" s="18"/>
      <c r="D5" s="18"/>
      <c r="E5" s="18"/>
      <c r="F5" s="18"/>
      <c r="G5" s="6">
        <v>282494</v>
      </c>
      <c r="H5" s="6" t="s">
        <v>55</v>
      </c>
      <c r="I5" s="7">
        <v>112500</v>
      </c>
      <c r="J5" s="7">
        <v>4500</v>
      </c>
      <c r="K5" s="7">
        <v>300</v>
      </c>
      <c r="M5" s="5"/>
    </row>
    <row r="6" spans="1:13" ht="15" customHeight="1">
      <c r="A6" s="1" t="s">
        <v>13</v>
      </c>
      <c r="B6" s="16"/>
      <c r="C6" s="18"/>
      <c r="D6" s="18"/>
      <c r="E6" s="18"/>
      <c r="F6" s="18"/>
      <c r="G6" s="6">
        <v>282495</v>
      </c>
      <c r="H6" s="6" t="s">
        <v>20</v>
      </c>
      <c r="I6" s="7">
        <v>200000</v>
      </c>
      <c r="J6" s="7">
        <v>8000</v>
      </c>
      <c r="K6" s="7">
        <v>300</v>
      </c>
      <c r="M6" s="5"/>
    </row>
    <row r="7" spans="1:13" ht="15" customHeight="1">
      <c r="A7" s="1" t="s">
        <v>14</v>
      </c>
      <c r="B7" s="17"/>
      <c r="C7" s="18"/>
      <c r="D7" s="18"/>
      <c r="E7" s="18"/>
      <c r="F7" s="18"/>
      <c r="G7" s="6">
        <v>282519</v>
      </c>
      <c r="H7" s="6" t="s">
        <v>56</v>
      </c>
      <c r="I7" s="8">
        <v>447100</v>
      </c>
      <c r="J7" s="8">
        <v>17884</v>
      </c>
      <c r="K7" s="7">
        <v>300</v>
      </c>
      <c r="M7" s="5"/>
    </row>
    <row r="8" spans="1:13" ht="15" customHeight="1">
      <c r="A8" s="12" t="s">
        <v>64</v>
      </c>
      <c r="B8" s="13"/>
      <c r="C8" s="13"/>
      <c r="D8" s="13"/>
      <c r="E8" s="13"/>
      <c r="F8" s="13"/>
      <c r="G8" s="13"/>
      <c r="H8" s="14"/>
      <c r="I8" s="9">
        <f>SUM(I2:I7)</f>
        <v>1463600</v>
      </c>
      <c r="J8" s="9">
        <f>SUM(J2:J7)</f>
        <v>58544</v>
      </c>
      <c r="K8" s="6"/>
      <c r="M8" s="5"/>
    </row>
    <row r="9" spans="1:13" ht="15" customHeight="1">
      <c r="A9" s="1" t="s">
        <v>22</v>
      </c>
      <c r="B9" s="15">
        <v>757803</v>
      </c>
      <c r="C9" s="18" t="s">
        <v>48</v>
      </c>
      <c r="D9" s="18" t="s">
        <v>49</v>
      </c>
      <c r="E9" s="18" t="s">
        <v>46</v>
      </c>
      <c r="F9" s="18" t="s">
        <v>47</v>
      </c>
      <c r="G9" s="6">
        <v>281894</v>
      </c>
      <c r="H9" s="6" t="s">
        <v>50</v>
      </c>
      <c r="I9" s="7">
        <v>23750</v>
      </c>
      <c r="J9" s="7">
        <v>950</v>
      </c>
      <c r="K9" s="7">
        <v>135</v>
      </c>
      <c r="M9" s="5"/>
    </row>
    <row r="10" spans="1:13" ht="15" customHeight="1">
      <c r="A10" s="1" t="s">
        <v>24</v>
      </c>
      <c r="B10" s="16"/>
      <c r="C10" s="18"/>
      <c r="D10" s="18"/>
      <c r="E10" s="18"/>
      <c r="F10" s="18"/>
      <c r="G10" s="6">
        <v>281895</v>
      </c>
      <c r="H10" s="6" t="s">
        <v>50</v>
      </c>
      <c r="I10" s="7">
        <v>23750</v>
      </c>
      <c r="J10" s="7">
        <v>950</v>
      </c>
      <c r="K10" s="7">
        <v>135</v>
      </c>
      <c r="M10" s="5"/>
    </row>
    <row r="11" spans="1:13" ht="15" customHeight="1">
      <c r="A11" s="1" t="s">
        <v>23</v>
      </c>
      <c r="B11" s="16"/>
      <c r="C11" s="18"/>
      <c r="D11" s="18"/>
      <c r="E11" s="18"/>
      <c r="F11" s="18"/>
      <c r="G11" s="6">
        <v>281897</v>
      </c>
      <c r="H11" s="6" t="s">
        <v>50</v>
      </c>
      <c r="I11" s="7">
        <v>23750</v>
      </c>
      <c r="J11" s="7">
        <v>950</v>
      </c>
      <c r="K11" s="7">
        <v>135</v>
      </c>
      <c r="M11" s="5"/>
    </row>
    <row r="12" spans="1:13" ht="15" customHeight="1">
      <c r="A12" s="1" t="s">
        <v>25</v>
      </c>
      <c r="B12" s="16"/>
      <c r="C12" s="18"/>
      <c r="D12" s="18"/>
      <c r="E12" s="18"/>
      <c r="F12" s="18"/>
      <c r="G12" s="6">
        <v>281899</v>
      </c>
      <c r="H12" s="6" t="s">
        <v>57</v>
      </c>
      <c r="I12" s="7">
        <v>410400</v>
      </c>
      <c r="J12" s="7">
        <v>16416</v>
      </c>
      <c r="K12" s="7">
        <v>135</v>
      </c>
      <c r="M12" s="5"/>
    </row>
    <row r="13" spans="1:13" ht="15" customHeight="1">
      <c r="A13" s="1" t="s">
        <v>26</v>
      </c>
      <c r="B13" s="16"/>
      <c r="C13" s="18"/>
      <c r="D13" s="18"/>
      <c r="E13" s="18"/>
      <c r="F13" s="18"/>
      <c r="G13" s="6">
        <v>281900</v>
      </c>
      <c r="H13" s="6" t="s">
        <v>50</v>
      </c>
      <c r="I13" s="7">
        <v>23750</v>
      </c>
      <c r="J13" s="7">
        <v>950</v>
      </c>
      <c r="K13" s="7">
        <v>135</v>
      </c>
      <c r="M13" s="5"/>
    </row>
    <row r="14" spans="1:13" ht="15" customHeight="1">
      <c r="A14" s="1" t="s">
        <v>27</v>
      </c>
      <c r="B14" s="16"/>
      <c r="C14" s="18"/>
      <c r="D14" s="18"/>
      <c r="E14" s="18"/>
      <c r="F14" s="18"/>
      <c r="G14" s="6">
        <v>281901</v>
      </c>
      <c r="H14" s="6" t="s">
        <v>50</v>
      </c>
      <c r="I14" s="7">
        <v>23750</v>
      </c>
      <c r="J14" s="7">
        <v>950</v>
      </c>
      <c r="K14" s="7">
        <v>135</v>
      </c>
      <c r="M14" s="5"/>
    </row>
    <row r="15" spans="1:13" ht="15" customHeight="1">
      <c r="A15" s="1" t="s">
        <v>28</v>
      </c>
      <c r="B15" s="16"/>
      <c r="C15" s="19"/>
      <c r="D15" s="19"/>
      <c r="E15" s="19"/>
      <c r="F15" s="19"/>
      <c r="G15" s="6">
        <v>281903</v>
      </c>
      <c r="H15" s="6" t="s">
        <v>50</v>
      </c>
      <c r="I15" s="7">
        <v>324000</v>
      </c>
      <c r="J15" s="7">
        <v>12960</v>
      </c>
      <c r="K15" s="7">
        <v>135</v>
      </c>
      <c r="M15" s="5"/>
    </row>
    <row r="16" spans="1:13" ht="15" customHeight="1">
      <c r="A16" s="1" t="s">
        <v>29</v>
      </c>
      <c r="B16" s="16"/>
      <c r="C16" s="19"/>
      <c r="D16" s="19"/>
      <c r="E16" s="19"/>
      <c r="F16" s="19"/>
      <c r="G16" s="6">
        <v>281907</v>
      </c>
      <c r="H16" s="6" t="s">
        <v>50</v>
      </c>
      <c r="I16" s="7">
        <v>142500</v>
      </c>
      <c r="J16" s="7">
        <v>5700</v>
      </c>
      <c r="K16" s="7">
        <v>135</v>
      </c>
      <c r="M16" s="5"/>
    </row>
    <row r="17" spans="1:13" ht="15" customHeight="1">
      <c r="A17" s="1" t="s">
        <v>30</v>
      </c>
      <c r="B17" s="16"/>
      <c r="C17" s="19"/>
      <c r="D17" s="19"/>
      <c r="E17" s="19"/>
      <c r="F17" s="19"/>
      <c r="G17" s="6">
        <v>281924</v>
      </c>
      <c r="H17" s="6" t="s">
        <v>51</v>
      </c>
      <c r="I17" s="7">
        <v>23750</v>
      </c>
      <c r="J17" s="7">
        <v>950</v>
      </c>
      <c r="K17" s="7">
        <v>135</v>
      </c>
      <c r="M17" s="5"/>
    </row>
    <row r="18" spans="1:13" ht="15" customHeight="1">
      <c r="A18" s="1" t="s">
        <v>31</v>
      </c>
      <c r="B18" s="16"/>
      <c r="C18" s="19"/>
      <c r="D18" s="19"/>
      <c r="E18" s="19"/>
      <c r="F18" s="19"/>
      <c r="G18" s="6">
        <v>281928</v>
      </c>
      <c r="H18" s="6" t="s">
        <v>52</v>
      </c>
      <c r="I18" s="7">
        <v>1490400</v>
      </c>
      <c r="J18" s="7">
        <v>59616</v>
      </c>
      <c r="K18" s="7">
        <v>135</v>
      </c>
      <c r="M18" s="5"/>
    </row>
    <row r="19" spans="1:13" ht="15" customHeight="1">
      <c r="A19" s="1" t="s">
        <v>32</v>
      </c>
      <c r="B19" s="16"/>
      <c r="C19" s="19"/>
      <c r="D19" s="19"/>
      <c r="E19" s="19"/>
      <c r="F19" s="19"/>
      <c r="G19" s="6">
        <v>281929</v>
      </c>
      <c r="H19" s="6" t="s">
        <v>53</v>
      </c>
      <c r="I19" s="7">
        <v>504000</v>
      </c>
      <c r="J19" s="7">
        <v>20160</v>
      </c>
      <c r="K19" s="7">
        <v>135</v>
      </c>
      <c r="M19" s="5"/>
    </row>
    <row r="20" spans="1:13" ht="15" customHeight="1">
      <c r="A20" s="1" t="s">
        <v>33</v>
      </c>
      <c r="B20" s="16"/>
      <c r="C20" s="19"/>
      <c r="D20" s="19"/>
      <c r="E20" s="19"/>
      <c r="F20" s="19"/>
      <c r="G20" s="6">
        <v>281932</v>
      </c>
      <c r="H20" s="6" t="s">
        <v>54</v>
      </c>
      <c r="I20" s="7">
        <v>23750</v>
      </c>
      <c r="J20" s="7">
        <v>950</v>
      </c>
      <c r="K20" s="7">
        <v>135</v>
      </c>
      <c r="M20" s="5"/>
    </row>
    <row r="21" spans="1:13" ht="15" customHeight="1">
      <c r="A21" s="1" t="s">
        <v>34</v>
      </c>
      <c r="B21" s="16"/>
      <c r="C21" s="19"/>
      <c r="D21" s="19"/>
      <c r="E21" s="19"/>
      <c r="F21" s="19"/>
      <c r="G21" s="6">
        <v>281934</v>
      </c>
      <c r="H21" s="6" t="s">
        <v>51</v>
      </c>
      <c r="I21" s="7">
        <v>23750</v>
      </c>
      <c r="J21" s="7">
        <v>950</v>
      </c>
      <c r="K21" s="7">
        <v>135</v>
      </c>
      <c r="M21" s="5"/>
    </row>
    <row r="22" spans="1:13" ht="15" customHeight="1">
      <c r="A22" s="1" t="s">
        <v>35</v>
      </c>
      <c r="B22" s="16"/>
      <c r="C22" s="19"/>
      <c r="D22" s="19"/>
      <c r="E22" s="19"/>
      <c r="F22" s="19"/>
      <c r="G22" s="6">
        <v>281935</v>
      </c>
      <c r="H22" s="6" t="s">
        <v>51</v>
      </c>
      <c r="I22" s="7">
        <v>23750</v>
      </c>
      <c r="J22" s="7">
        <f>I22/25</f>
        <v>950</v>
      </c>
      <c r="K22" s="7">
        <v>135</v>
      </c>
      <c r="M22" s="5"/>
    </row>
    <row r="23" spans="1:13" ht="15" customHeight="1">
      <c r="A23" s="1" t="s">
        <v>36</v>
      </c>
      <c r="B23" s="16"/>
      <c r="C23" s="19"/>
      <c r="D23" s="19"/>
      <c r="E23" s="19"/>
      <c r="F23" s="19"/>
      <c r="G23" s="6">
        <v>281936</v>
      </c>
      <c r="H23" s="6" t="s">
        <v>51</v>
      </c>
      <c r="I23" s="7">
        <v>23750</v>
      </c>
      <c r="J23" s="7">
        <f aca="true" t="shared" si="0" ref="J23:J32">I23/25</f>
        <v>950</v>
      </c>
      <c r="K23" s="7">
        <v>135</v>
      </c>
      <c r="M23" s="5"/>
    </row>
    <row r="24" spans="1:13" ht="15" customHeight="1">
      <c r="A24" s="1" t="s">
        <v>37</v>
      </c>
      <c r="B24" s="16"/>
      <c r="C24" s="19"/>
      <c r="D24" s="19"/>
      <c r="E24" s="19"/>
      <c r="F24" s="19"/>
      <c r="G24" s="6">
        <v>281938</v>
      </c>
      <c r="H24" s="6" t="s">
        <v>54</v>
      </c>
      <c r="I24" s="7">
        <v>23750</v>
      </c>
      <c r="J24" s="7">
        <f t="shared" si="0"/>
        <v>950</v>
      </c>
      <c r="K24" s="7">
        <v>135</v>
      </c>
      <c r="M24" s="5"/>
    </row>
    <row r="25" spans="1:13" ht="15" customHeight="1">
      <c r="A25" s="1" t="s">
        <v>38</v>
      </c>
      <c r="B25" s="16"/>
      <c r="C25" s="19"/>
      <c r="D25" s="19"/>
      <c r="E25" s="19"/>
      <c r="F25" s="19"/>
      <c r="G25" s="6">
        <v>281945</v>
      </c>
      <c r="H25" s="6" t="s">
        <v>58</v>
      </c>
      <c r="I25" s="7">
        <v>23750</v>
      </c>
      <c r="J25" s="7">
        <f t="shared" si="0"/>
        <v>950</v>
      </c>
      <c r="K25" s="7">
        <v>135</v>
      </c>
      <c r="M25" s="5"/>
    </row>
    <row r="26" spans="1:13" ht="15" customHeight="1">
      <c r="A26" s="1" t="s">
        <v>39</v>
      </c>
      <c r="B26" s="16"/>
      <c r="C26" s="19"/>
      <c r="D26" s="19"/>
      <c r="E26" s="19"/>
      <c r="F26" s="19"/>
      <c r="G26" s="6">
        <v>281946</v>
      </c>
      <c r="H26" s="6" t="s">
        <v>58</v>
      </c>
      <c r="I26" s="7">
        <v>23750</v>
      </c>
      <c r="J26" s="7">
        <f t="shared" si="0"/>
        <v>950</v>
      </c>
      <c r="K26" s="7">
        <v>135</v>
      </c>
      <c r="M26" s="5"/>
    </row>
    <row r="27" spans="1:13" ht="15" customHeight="1">
      <c r="A27" s="1" t="s">
        <v>40</v>
      </c>
      <c r="B27" s="16"/>
      <c r="C27" s="19"/>
      <c r="D27" s="19"/>
      <c r="E27" s="19"/>
      <c r="F27" s="19"/>
      <c r="G27" s="6">
        <v>281953</v>
      </c>
      <c r="H27" s="6" t="s">
        <v>59</v>
      </c>
      <c r="I27" s="7">
        <v>23750</v>
      </c>
      <c r="J27" s="7">
        <f t="shared" si="0"/>
        <v>950</v>
      </c>
      <c r="K27" s="7">
        <v>135</v>
      </c>
      <c r="M27" s="5"/>
    </row>
    <row r="28" spans="1:13" ht="15" customHeight="1">
      <c r="A28" s="1" t="s">
        <v>41</v>
      </c>
      <c r="B28" s="16"/>
      <c r="C28" s="19"/>
      <c r="D28" s="19"/>
      <c r="E28" s="19"/>
      <c r="F28" s="19"/>
      <c r="G28" s="6">
        <v>281970</v>
      </c>
      <c r="H28" s="6" t="s">
        <v>60</v>
      </c>
      <c r="I28" s="7">
        <v>480000</v>
      </c>
      <c r="J28" s="7">
        <f t="shared" si="0"/>
        <v>19200</v>
      </c>
      <c r="K28" s="7">
        <v>135</v>
      </c>
      <c r="M28" s="5"/>
    </row>
    <row r="29" spans="1:13" ht="15" customHeight="1">
      <c r="A29" s="1" t="s">
        <v>42</v>
      </c>
      <c r="B29" s="16"/>
      <c r="C29" s="19"/>
      <c r="D29" s="19"/>
      <c r="E29" s="19"/>
      <c r="F29" s="19"/>
      <c r="G29" s="6">
        <v>281971</v>
      </c>
      <c r="H29" s="6" t="s">
        <v>61</v>
      </c>
      <c r="I29" s="7">
        <v>410400</v>
      </c>
      <c r="J29" s="7">
        <f t="shared" si="0"/>
        <v>16416</v>
      </c>
      <c r="K29" s="7">
        <v>135</v>
      </c>
      <c r="M29" s="5"/>
    </row>
    <row r="30" spans="1:13" ht="15" customHeight="1">
      <c r="A30" s="1" t="s">
        <v>43</v>
      </c>
      <c r="B30" s="16"/>
      <c r="C30" s="19"/>
      <c r="D30" s="19"/>
      <c r="E30" s="19"/>
      <c r="F30" s="19"/>
      <c r="G30" s="6">
        <v>282025</v>
      </c>
      <c r="H30" s="6" t="s">
        <v>62</v>
      </c>
      <c r="I30" s="7">
        <v>237600</v>
      </c>
      <c r="J30" s="7">
        <f t="shared" si="0"/>
        <v>9504</v>
      </c>
      <c r="K30" s="7">
        <v>135</v>
      </c>
      <c r="M30" s="5"/>
    </row>
    <row r="31" spans="1:13" ht="15" customHeight="1">
      <c r="A31" s="1" t="s">
        <v>44</v>
      </c>
      <c r="B31" s="16"/>
      <c r="C31" s="19"/>
      <c r="D31" s="19"/>
      <c r="E31" s="19"/>
      <c r="F31" s="19"/>
      <c r="G31" s="6">
        <v>282027</v>
      </c>
      <c r="H31" s="6" t="s">
        <v>60</v>
      </c>
      <c r="I31" s="7">
        <v>21600</v>
      </c>
      <c r="J31" s="7">
        <f t="shared" si="0"/>
        <v>864</v>
      </c>
      <c r="K31" s="7">
        <v>135</v>
      </c>
      <c r="M31" s="5"/>
    </row>
    <row r="32" spans="1:13" ht="15" customHeight="1">
      <c r="A32" s="1" t="s">
        <v>45</v>
      </c>
      <c r="B32" s="17"/>
      <c r="C32" s="19"/>
      <c r="D32" s="19"/>
      <c r="E32" s="19"/>
      <c r="F32" s="19"/>
      <c r="G32" s="6">
        <v>282071</v>
      </c>
      <c r="H32" s="6" t="s">
        <v>63</v>
      </c>
      <c r="I32" s="8">
        <v>72000</v>
      </c>
      <c r="J32" s="8">
        <f t="shared" si="0"/>
        <v>2880</v>
      </c>
      <c r="K32" s="7">
        <v>135</v>
      </c>
      <c r="M32" s="5"/>
    </row>
    <row r="33" spans="1:11" ht="15" customHeight="1">
      <c r="A33" s="12" t="s">
        <v>65</v>
      </c>
      <c r="B33" s="13"/>
      <c r="C33" s="13"/>
      <c r="D33" s="13"/>
      <c r="E33" s="13"/>
      <c r="F33" s="13"/>
      <c r="G33" s="13"/>
      <c r="H33" s="14"/>
      <c r="I33" s="9">
        <f>SUM(I9:I32)</f>
        <v>4425400</v>
      </c>
      <c r="J33" s="9">
        <f>SUM(J9:J32)</f>
        <v>177016</v>
      </c>
      <c r="K33" s="6"/>
    </row>
    <row r="34" spans="1:11" ht="15" customHeight="1">
      <c r="A34" s="12" t="s">
        <v>66</v>
      </c>
      <c r="B34" s="13"/>
      <c r="C34" s="13"/>
      <c r="D34" s="13"/>
      <c r="E34" s="13"/>
      <c r="F34" s="13"/>
      <c r="G34" s="13"/>
      <c r="H34" s="14"/>
      <c r="I34" s="10">
        <f>I8+I33</f>
        <v>5889000</v>
      </c>
      <c r="J34" s="10">
        <f>J33+J8</f>
        <v>235560</v>
      </c>
      <c r="K34" s="6"/>
    </row>
  </sheetData>
  <mergeCells count="13">
    <mergeCell ref="A33:H33"/>
    <mergeCell ref="A34:H34"/>
    <mergeCell ref="E9:E32"/>
    <mergeCell ref="F9:F32"/>
    <mergeCell ref="A8:H8"/>
    <mergeCell ref="B2:B7"/>
    <mergeCell ref="B9:B32"/>
    <mergeCell ref="C9:C32"/>
    <mergeCell ref="D9:D32"/>
    <mergeCell ref="C2:C7"/>
    <mergeCell ref="D2:D7"/>
    <mergeCell ref="E2:E7"/>
    <mergeCell ref="F2:F7"/>
  </mergeCells>
  <printOptions/>
  <pageMargins left="0.1968503937007874" right="0.2362204724409449" top="0.74" bottom="0.35" header="0.5118110236220472" footer="0.19"/>
  <pageSetup horizontalDpi="600" verticalDpi="600" orientation="landscape" paperSize="9" scale="97" r:id="rId1"/>
  <headerFooter alignWithMargins="0">
    <oddHeader>&amp;CΠΙΝΑΚΑΣ ΦΟΡΕΩΝ ΠΑΡΕΜΒΑΣΗΣ ΚΑΙ ΤΟΠΟΥ ΑΠΟΘΗΚΕΥΣΗΣ ΤΩΝ 5.889 ΤΟΝΩΝ ΣΚΟΝΗΣ ΑΠΟΚΟΡΥΦΩΜΕΝΟΥ ΓΑΛΑΚΤΟΣ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O.P.E.K.E.P.E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ax17u073</dc:creator>
  <cp:keywords/>
  <dc:description/>
  <cp:lastModifiedBy>skrumb</cp:lastModifiedBy>
  <cp:lastPrinted>2010-07-15T08:35:46Z</cp:lastPrinted>
  <dcterms:created xsi:type="dcterms:W3CDTF">2010-02-10T13:25:01Z</dcterms:created>
  <dcterms:modified xsi:type="dcterms:W3CDTF">2010-07-15T08:42:03Z</dcterms:modified>
  <cp:category/>
  <cp:version/>
  <cp:contentType/>
  <cp:contentStatus/>
</cp:coreProperties>
</file>